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tabRatio="722" activeTab="17"/>
  </bookViews>
  <sheets>
    <sheet name="สรุป" sheetId="1" r:id="rId1"/>
    <sheet name="1.1" sheetId="2" r:id="rId2"/>
    <sheet name="2.1" sheetId="3" r:id="rId3"/>
    <sheet name="2.2" sheetId="4" r:id="rId4"/>
    <sheet name="2.3" sheetId="5" r:id="rId5"/>
    <sheet name="3.1" sheetId="6" r:id="rId6"/>
    <sheet name="3.2" sheetId="7" r:id="rId7"/>
    <sheet name="4.1" sheetId="8" r:id="rId8"/>
    <sheet name="5.1" sheetId="9" r:id="rId9"/>
    <sheet name="5.2" sheetId="10" r:id="rId10"/>
    <sheet name="6.1" sheetId="11" r:id="rId11"/>
    <sheet name="6.2" sheetId="12" r:id="rId12"/>
    <sheet name="6.3" sheetId="13" r:id="rId13"/>
    <sheet name="7.1" sheetId="14" r:id="rId14"/>
    <sheet name="7.2" sheetId="15" r:id="rId15"/>
    <sheet name="7.3" sheetId="16" r:id="rId16"/>
    <sheet name="7.4" sheetId="17" r:id="rId17"/>
    <sheet name="ครุภัณฑ์" sheetId="18" r:id="rId18"/>
    <sheet name="วัสดุ" sheetId="19" r:id="rId19"/>
  </sheets>
  <definedNames>
    <definedName name="_xlnm.Print_Titles" localSheetId="1">'1.1'!$1:$11</definedName>
    <definedName name="_xlnm.Print_Titles" localSheetId="2">'2.1'!$1:$11</definedName>
    <definedName name="_xlnm.Print_Titles" localSheetId="3">'2.2'!$1:$11</definedName>
    <definedName name="_xlnm.Print_Titles" localSheetId="4">'2.3'!$1:$11</definedName>
    <definedName name="_xlnm.Print_Titles" localSheetId="5">'3.1'!$1:$11</definedName>
    <definedName name="_xlnm.Print_Titles" localSheetId="6">'3.2'!$1:$10</definedName>
    <definedName name="_xlnm.Print_Titles" localSheetId="7">'4.1'!$1:$11</definedName>
    <definedName name="_xlnm.Print_Titles" localSheetId="8">'5.1'!$1:$10</definedName>
    <definedName name="_xlnm.Print_Titles" localSheetId="9">'5.2'!$1:$11</definedName>
    <definedName name="_xlnm.Print_Titles" localSheetId="10">'6.1'!$1:$11</definedName>
    <definedName name="_xlnm.Print_Titles" localSheetId="11">'6.2'!$1:$11</definedName>
    <definedName name="_xlnm.Print_Titles" localSheetId="12">'6.3'!$1:$11</definedName>
    <definedName name="_xlnm.Print_Titles" localSheetId="13">'7.1'!$1:$11</definedName>
    <definedName name="_xlnm.Print_Titles" localSheetId="14">'7.2'!$1:$11</definedName>
    <definedName name="_xlnm.Print_Titles" localSheetId="15">'7.3'!$1:$11</definedName>
    <definedName name="_xlnm.Print_Titles" localSheetId="16">'7.4'!$1:$11</definedName>
    <definedName name="_xlnm.Print_Titles" localSheetId="0">'สรุป'!$1:$7</definedName>
  </definedNames>
  <calcPr fullCalcOnLoad="1"/>
</workbook>
</file>

<file path=xl/sharedStrings.xml><?xml version="1.0" encoding="utf-8"?>
<sst xmlns="http://schemas.openxmlformats.org/spreadsheetml/2006/main" count="2809" uniqueCount="1483">
  <si>
    <t>โครงการ/กิจกรรม</t>
  </si>
  <si>
    <t>รายละเอียดของกิจกรรม</t>
  </si>
  <si>
    <t>งบประมาณ</t>
  </si>
  <si>
    <t>พื้นที่ดำเนินงาน</t>
  </si>
  <si>
    <t>หน่วยงาน</t>
  </si>
  <si>
    <t>(บาท)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</si>
  <si>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</si>
  <si>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</si>
  <si>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</si>
  <si>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</si>
  <si>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</si>
  <si>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</si>
  <si>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</si>
  <si>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</si>
  <si>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</si>
  <si>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</si>
  <si>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</si>
  <si>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ชุมชนในเขตเทศบาล</t>
  </si>
  <si>
    <t>เทศบาลตำบลแม่สาย</t>
  </si>
  <si>
    <t>ลำดับที่</t>
  </si>
  <si>
    <t>ที่ดำเนินการ</t>
  </si>
  <si>
    <t>ต.ค</t>
  </si>
  <si>
    <t>รับผิดชอบ</t>
  </si>
  <si>
    <t>ตำบลแม่สาย</t>
  </si>
  <si>
    <t>อำเภอแม่สาย</t>
  </si>
  <si>
    <t>แม่สาย</t>
  </si>
  <si>
    <t>แบบ ผด.02</t>
  </si>
  <si>
    <t>เทศบาลตำบล</t>
  </si>
  <si>
    <t>บริการตรวจสุขภาพเบื้องต้น</t>
  </si>
  <si>
    <t>เพื่อส่งเสริมการท่องเที่ยวของอำเภอ</t>
  </si>
  <si>
    <t>-งานชาติพันธุ์แม่สาย</t>
  </si>
  <si>
    <t xml:space="preserve">-กิจกรรมส่งเสริมการท่องเที่ยวอื่น ๆ </t>
  </si>
  <si>
    <t>ตามนโยบายภาครัฐ</t>
  </si>
  <si>
    <t>โครงการเทศบาลเคลื่อนที่ เต็มที่</t>
  </si>
  <si>
    <t>เต็มใจ ให้บริการ</t>
  </si>
  <si>
    <t>โครงการรับฟังความคิดเห็นของ</t>
  </si>
  <si>
    <t>ประชาชน</t>
  </si>
  <si>
    <t>โครงการส่งเสริมและสนับสนุน</t>
  </si>
  <si>
    <t xml:space="preserve"> </t>
  </si>
  <si>
    <t>1.จัดกิจกรรมให้บริการประชาชนใน</t>
  </si>
  <si>
    <t>วันหยุดราชการในวันเสาร์ชุมชนใน</t>
  </si>
  <si>
    <t>2.ประสานหน่วยงานภายในการออก</t>
  </si>
  <si>
    <t>ให้บริการประชาชนในหลากหลาย</t>
  </si>
  <si>
    <t>สตรี การซ่อมบำรุงรถมอเตอร์ไซค์</t>
  </si>
  <si>
    <t>การตัดผมและเสริมสวยสุภาพบุรุษ</t>
  </si>
  <si>
    <t>การรับซื้อขยะรีไซเคิ้ล การส่งเสริม</t>
  </si>
  <si>
    <t>ความเข้มแข็งให้กับกลุ่มอาชีพและ</t>
  </si>
  <si>
    <t>เพื่อส่งเสริมให้ประชาชนได้มีความรู้</t>
  </si>
  <si>
    <t>ความเข้าใจทางด้านกฎหมายต่างๆ</t>
  </si>
  <si>
    <t>เพื่อเป็นค่าใช้จ่ายในการรับฟังความ</t>
  </si>
  <si>
    <t>คิดเห็นของประชาชนในเขตเทศบาล</t>
  </si>
  <si>
    <t>จำนวนโครงการ</t>
  </si>
  <si>
    <t>บัญชีสรุปจำนวนโครงการและงบประมาณ</t>
  </si>
  <si>
    <t>ยุทธศาสตร์การพัฒนา/แผนงาน</t>
  </si>
  <si>
    <t>คิดเป็นร้อยละของ</t>
  </si>
  <si>
    <t>โครงการทั้งหมด</t>
  </si>
  <si>
    <t>จำนวนงบประมาณ</t>
  </si>
  <si>
    <t>งบประมาณทั้งหมด</t>
  </si>
  <si>
    <t>หน่วยที่ดำเนินการ</t>
  </si>
  <si>
    <t>แบบ ผด.01</t>
  </si>
  <si>
    <t>รวมทั้งสิ้น</t>
  </si>
  <si>
    <t>กิจกรรมอื่น ๆ ตามความเหมาะสม</t>
  </si>
  <si>
    <t xml:space="preserve"> จำนวน 1 ตัว</t>
  </si>
  <si>
    <t>หน้า 53</t>
  </si>
  <si>
    <t xml:space="preserve">เขตเทศบาลตำบลแม่สาย </t>
  </si>
  <si>
    <t>ทั้ง 10 ชุมชน</t>
  </si>
  <si>
    <t>รูปแบบ เช่น การรับชำระภาษี</t>
  </si>
  <si>
    <t xml:space="preserve">รับปรึกษาปัญหาด้านกฎหมาย </t>
  </si>
  <si>
    <t>รับเหตุร้องเรียน การส่งเสริม</t>
  </si>
  <si>
    <t>การศึกษาและนันทนาการ</t>
  </si>
  <si>
    <t xml:space="preserve">1.จัดฝึกอบรมให้ความรู้ผู้นำชุมชม </t>
  </si>
  <si>
    <t>ในการจัดทำแผนพัฒนาท้องถิ่น</t>
  </si>
  <si>
    <t xml:space="preserve">2.ออกประชุมประชาคมชุมชน </t>
  </si>
  <si>
    <t xml:space="preserve">ในเขตเทศบาลตำบลแม่สาย </t>
  </si>
  <si>
    <t>เพื่อรับฟังสภาพปัญหา และความ</t>
  </si>
  <si>
    <t>บรรจุไว้ในแผนพัฒนาท้องถิ่น</t>
  </si>
  <si>
    <t>ต้องการของประชาชนเพื่อนำมา</t>
  </si>
  <si>
    <t>มากขึ้น เพื่อเป็นแนวทางหรือ</t>
  </si>
  <si>
    <t xml:space="preserve">นำไปใช้ในการดำเนินการด้านต่างๆ </t>
  </si>
  <si>
    <t>และส่งเสริมให้ประชาชนได้รับรู้ถึง</t>
  </si>
  <si>
    <t>สิทธิต่างๆ ที่อยู่ในกฎหมายและ</t>
  </si>
  <si>
    <t>สิทธิที่จะได้รับความช่วยเหลือจาก</t>
  </si>
  <si>
    <t>ภาครัฐ</t>
  </si>
  <si>
    <t>พ.ศ.2564</t>
  </si>
  <si>
    <t>เบี้ยยังชีพผู้สูงอายุ</t>
  </si>
  <si>
    <t>เบี้ยยังชีพผู้ป่วยเอดส์</t>
  </si>
  <si>
    <t>1.ยุทธศาสตร์เชิงรุก 7 ด้านเพื่อบรรเทาความเดือดร้อนของประชาชนในเขตพื้นที่โดยเร่งด่วน</t>
  </si>
  <si>
    <t>1.1 แผนงานงบกลาง</t>
  </si>
  <si>
    <t>2.ยุทธศาสตร์เพิ่มขีดความสามารถด้านโครงสร้างพื้นฐานและสาธาณูปโภค เพื่อสนับสนุนประตูทองสู่การค้า การลงทุน และการท่องเที่ยว</t>
  </si>
  <si>
    <t>2.1 แผนงานการศึกษา</t>
  </si>
  <si>
    <t>2.2 แผนงานอุตสาหกรรมและการโยธา</t>
  </si>
  <si>
    <t>2.3 แผนงานการศาสนาวัฒนธรรมและนันทนาการ</t>
  </si>
  <si>
    <t>3. ยุทธศาสตร์การพัฒนาทรัพยากรมนุษย์และคุณภาพชีวิต เพื่อให้ประชาชนอยู่เย็นเป็นสุข</t>
  </si>
  <si>
    <t>3.1 แผนงานการศึกษา</t>
  </si>
  <si>
    <t>3.2 แผนงานสังคมสงเคราะห์</t>
  </si>
  <si>
    <t>4.ยุทธศาสตร์ด้านการรักษาความสงบเรียบร้อยและความปลอดภัยในชีวิตและทรัพย์สินของประชาชน</t>
  </si>
  <si>
    <t>4.1 แผนงานรักษาความสงบภายใน</t>
  </si>
  <si>
    <t>5. ยุทธศาสตร์การพัฒนาเศรษฐกิจการท่องเที่ยว และการกีฬา</t>
  </si>
  <si>
    <t>5.1 แผนงานการศาสนาวัฒนธรรมและนันทนาการ</t>
  </si>
  <si>
    <t>5.2 แผนงานสร้างความเข้มแข็งชุมชน</t>
  </si>
  <si>
    <t>6. ยุทธศาสตร์การจัดการด้านการสาธารณสุขและสิ่งแวดล้อมที่เป็นมิตรกับประชาชน</t>
  </si>
  <si>
    <t>6.1 แผนงานสาธารณสุข</t>
  </si>
  <si>
    <t>6.2 แผนงานเคหะและชุมชน</t>
  </si>
  <si>
    <t>6.3 แผนงานการเกษตร</t>
  </si>
  <si>
    <t>7. ยุทธศาสตร์การพัฒนาองค์กรคุณธรรม และการมีส่วนร่วมทุกภาคส่วนของสังคม</t>
  </si>
  <si>
    <t>7.1 แผนงานบริหารงานทั่วไป</t>
  </si>
  <si>
    <t>7.2 แผนงานการศึกษา</t>
  </si>
  <si>
    <t>7.3 แผนงานสร้างความเข้มแข็งของชุมชน</t>
  </si>
  <si>
    <t>7.4 แผนงานนการศาสนา วัฒนธรรม และนันทนาการ</t>
  </si>
  <si>
    <t xml:space="preserve">      1. ยุทธศาสตร์เชิงรุก 7 ด้านเพื่อบรรเทาความเดือดร้อนของประชาชนในเขตพื้นที่โดยเร่งด่วน</t>
  </si>
  <si>
    <t>พ.ศ.2565</t>
  </si>
  <si>
    <t xml:space="preserve">          2.2 แผนงานอุตสาหกรรมและการโยธา</t>
  </si>
  <si>
    <t xml:space="preserve">       2.1 แผนงานการศึกษา</t>
  </si>
  <si>
    <t xml:space="preserve">      2. ยุทธศาสตร์เพิ่มขีดความสามารถด้านโครงสร้างพื้นฐานและสาธารณูปโภค เพื่อสนับสนุนประตูทองสู่การค้า การลงทุน และการท่องเที่ยว</t>
  </si>
  <si>
    <t xml:space="preserve">      3. ยุทธศาสตร์การพัฒนาทรัพยากรมนุษย์และคุณภาพชีวิต เพื่อให้ประชาชนอยู่เย็นเป็นสุข</t>
  </si>
  <si>
    <t xml:space="preserve">          3.1 แผนงานการศึกษา</t>
  </si>
  <si>
    <t xml:space="preserve">          3.2 แผนงานสังคมสงเคราะห์</t>
  </si>
  <si>
    <t xml:space="preserve">          4. ยุทธศาสตร์ด้านการรักษาความสงบเรียบร้อยและความปลอดภัยในชีวิตและทรัพย์สินของประชาชน</t>
  </si>
  <si>
    <t xml:space="preserve">              4.1 แผนงานรักษาความสงบภายใน</t>
  </si>
  <si>
    <t xml:space="preserve">          5. ยุทธศาสตร์การพัฒนาเศรษฐกิจการท่องเที่ยว และการกีฬา</t>
  </si>
  <si>
    <t xml:space="preserve">              5.1 แผนงานการศาสนา วัฒนธรรม และนันทนาการ</t>
  </si>
  <si>
    <t xml:space="preserve">              5.2 แผนงานสร้างความเข้มแข็งชุมชน</t>
  </si>
  <si>
    <t xml:space="preserve">          6. ยุทธศาสตร์การจัดการด้านการสาธารณสุขและสิ่งแวดล้อมที่เป็นมิตรกับประชาชน</t>
  </si>
  <si>
    <t xml:space="preserve">              6.1 แผนงานสาธารณสุข</t>
  </si>
  <si>
    <t xml:space="preserve">              6.2 แผนงานเคหะและชุมชน</t>
  </si>
  <si>
    <t xml:space="preserve">      6. ยุทธศาสตร์การจัดการด้านการสาธารณสุขและสิ่งแวดล้อมที่เป็นมิตรกับประชาชน</t>
  </si>
  <si>
    <t xml:space="preserve">          6.3 แผนงานการเกษตร</t>
  </si>
  <si>
    <t xml:space="preserve">          7.ยุทธศาสตร์การพัฒนาองค์กรคุณธรรม และการมีส่วนร่วมทุกภาคส่วนของสังคม</t>
  </si>
  <si>
    <t xml:space="preserve">              7.1 แผนงานบริหารงานทั่วไป</t>
  </si>
  <si>
    <t xml:space="preserve">              7.2 แผนงานการศึกษา</t>
  </si>
  <si>
    <t xml:space="preserve">              7.3 แผนงานสร้างความเข้มแข็งของชุมชน</t>
  </si>
  <si>
    <t>ค่าชำระหนี้เงินกู้</t>
  </si>
  <si>
    <t>เพื่อจ่ายเป็นค่าชำระเงินต้นและ</t>
  </si>
  <si>
    <t>ดอกเบี้ยเงินกู้เป็นรายปีภายในกำหนด</t>
  </si>
  <si>
    <t>10 ปี จนกว่าจะครบกำหนด</t>
  </si>
  <si>
    <t>เบี้ยยังชีพความพิการ</t>
  </si>
  <si>
    <t>โครงการบำรุงรักษาระบบ</t>
  </si>
  <si>
    <t>เครือข่ายงานทะเบียน</t>
  </si>
  <si>
    <t>สำนักปลัดฯ</t>
  </si>
  <si>
    <t>งานทะเบียนฯ</t>
  </si>
  <si>
    <t>โครงการจัดงานวันท้องถิ่นไทย</t>
  </si>
  <si>
    <t>โครงการจัดงานเทศบาล</t>
  </si>
  <si>
    <t>โครงการจัดงานวันสำคัญ</t>
  </si>
  <si>
    <t>ของชาติ</t>
  </si>
  <si>
    <t>โครงการส่งเสริมการเลือกตั้ง</t>
  </si>
  <si>
    <t>และให้ความรู้การเป็นพลเมือง</t>
  </si>
  <si>
    <t>ที่ดีตามวิถีประชาธิปไตย</t>
  </si>
  <si>
    <t>โครงการส่งเสริมให้ความรู้</t>
  </si>
  <si>
    <t>ด้านกฎหมาย</t>
  </si>
  <si>
    <t>โครงการสำรวจและตรวจสอบ</t>
  </si>
  <si>
    <t>ข้อมูลงานทะเบียน</t>
  </si>
  <si>
    <t>ค่าใช้จ่ายในการฝึกอบรมและ</t>
  </si>
  <si>
    <t>สัมมนา</t>
  </si>
  <si>
    <t>โครงการประชาสัมพันธ์</t>
  </si>
  <si>
    <t>หลักเกณฑ์ ขั้นตอน และระยะ</t>
  </si>
  <si>
    <t>เวลาการจัดเก็บภาษี</t>
  </si>
  <si>
    <t>โครงการให้บริการผู้ชำระภาษี</t>
  </si>
  <si>
    <t>ในช่วงพักเที่ยงและวันเสาร์</t>
  </si>
  <si>
    <t>เต็มวัน</t>
  </si>
  <si>
    <t>โครงการศูนย์ปฏิบัติการร่วม</t>
  </si>
  <si>
    <t>ในการช่วยเหลือประชาชน</t>
  </si>
  <si>
    <t>ขององค์กรปกครองส่วนท้องถิ่น</t>
  </si>
  <si>
    <t>(ระดับอำเภอแม่สาย)</t>
  </si>
  <si>
    <t>กิจกรรมการประกอบพิธีวันจักรี</t>
  </si>
  <si>
    <t>โครงการกิจกรรมการประกอบ</t>
  </si>
  <si>
    <t>พิธีวันคล้ายวันพระราชสมภพ</t>
  </si>
  <si>
    <t>รัชกาลที่ 9</t>
  </si>
  <si>
    <t>พิธีวันฉัตรมงคล</t>
  </si>
  <si>
    <t>โครงการประกอบพิธีวันเฉลิม</t>
  </si>
  <si>
    <t>ศรีสินทรมหาชิราลงกรณ์</t>
  </si>
  <si>
    <t>พระวชิรเกล้าเจ้าอยู่หัว</t>
  </si>
  <si>
    <t>โครงการประกอบพิธีวันปิยะ</t>
  </si>
  <si>
    <t>มหาราช</t>
  </si>
  <si>
    <t>โครงการพิธีทานหาแม่ฟ้าหลวง</t>
  </si>
  <si>
    <t>เนื่องในวันคล้ายวันสวรรคต</t>
  </si>
  <si>
    <t>สมเด็จพระศรีนครินทรา</t>
  </si>
  <si>
    <t>บรมราชชนนี</t>
  </si>
  <si>
    <t>โครงการวันคล้ายวันพระราช</t>
  </si>
  <si>
    <t>โครงการวันคล้ายวันสวรรคต</t>
  </si>
  <si>
    <t>พระบาทสมเด็จพระบรมชน-</t>
  </si>
  <si>
    <t>กาธิเบศร มหาภูมิพลอดุลยเดช-</t>
  </si>
  <si>
    <t>มหาราช บรมนาถบพิตร</t>
  </si>
  <si>
    <t>โครงการจัดระเบียบการจำหน่าย</t>
  </si>
  <si>
    <t>สินค้าในที่สาธารณะ</t>
  </si>
  <si>
    <t>โครงการด้านความปลอดภัย</t>
  </si>
  <si>
    <t>ทางถนน</t>
  </si>
  <si>
    <t>โครงการจิตอาสาภัยพิบัติ</t>
  </si>
  <si>
    <t>โครงการช่วยเหลือประชาชน</t>
  </si>
  <si>
    <t>ตามอำนาจหน้าที่</t>
  </si>
  <si>
    <t>โครงการป้องกันและแก้ไขปัญหา</t>
  </si>
  <si>
    <t>มลพิษจากหมอกควันไฟป่า</t>
  </si>
  <si>
    <t>โครงการป้องกันและแก้ไข</t>
  </si>
  <si>
    <t>ปัญหาอุทกภัย</t>
  </si>
  <si>
    <t>โครงการป้องกันและลดอุบัติเหตุ</t>
  </si>
  <si>
    <t>ทางถนนช่วงเทศกาล</t>
  </si>
  <si>
    <t>โครงการฝึกซ้อมแผนป้องกัน</t>
  </si>
  <si>
    <t>และบรรเทาสาธารณภัย</t>
  </si>
  <si>
    <t>โครงการพัฒนาศักยภาพ</t>
  </si>
  <si>
    <t>เจ้าหน้าที่ผู้ปฏิบัติงานด้านการ</t>
  </si>
  <si>
    <t>ป้องกันและบรรเทาสาธารณภัย</t>
  </si>
  <si>
    <t>โครงการพัฒนาอาสาสมัคร</t>
  </si>
  <si>
    <t>ป้องกันภัยฝ่ายพลเรือน</t>
  </si>
  <si>
    <t>(หลักสูตรจัดตั้ง)</t>
  </si>
  <si>
    <t>(หลักสูตรทบทวน)</t>
  </si>
  <si>
    <t>โครงการแม่สายเมืองน่าอยู่</t>
  </si>
  <si>
    <t>ปลอดภัยจากภัยพิบัติ</t>
  </si>
  <si>
    <t>ปรับปรุงและต่อเติมอาคารเรียน</t>
  </si>
  <si>
    <t>ศูนย์พัฒนาเด็กเล็กวัดพรหมวิหาร</t>
  </si>
  <si>
    <t>ศูนย์พัฒนาเด็กเล็ก</t>
  </si>
  <si>
    <t>วัดพรหมวิหาร</t>
  </si>
  <si>
    <t>โครงการจัดการด้านความปลอดภัย</t>
  </si>
  <si>
    <t>อาชีวนามัยและสภาพแวดล้อมใน</t>
  </si>
  <si>
    <t>การทำงาน</t>
  </si>
  <si>
    <t>กองช่าง</t>
  </si>
  <si>
    <t>ก่อสร้างรางระบายน้ำและปรับปรุง</t>
  </si>
  <si>
    <t>ถนน ซอย 6 ถนนสันนา-เหมืองแดง</t>
  </si>
  <si>
    <t>ผิวทางปอร์ตแลนด์คอนกรีต</t>
  </si>
  <si>
    <t>ก่อสร้างลานอเนกประสงค์ชุมชน</t>
  </si>
  <si>
    <t>เหมืองแดง หมู่ 2 ตำบลแม่สาย</t>
  </si>
  <si>
    <t>ปรับปรุงถนนและก่อสร้างราง</t>
  </si>
  <si>
    <t>ระบายน้ำซอยแม่สายแมนชั่น</t>
  </si>
  <si>
    <t>ปรับปรุงถนนซอยโรงเรียนจีนเก่า</t>
  </si>
  <si>
    <t>หมู่ 2 ตำบลแม่สาย</t>
  </si>
  <si>
    <t>ปรับปรุงอาคารสุขภาวะชุมชน</t>
  </si>
  <si>
    <t>ชุมชนป่ายาง หมู่ 8 ตำบลแม่สาย</t>
  </si>
  <si>
    <t>ปรับปรุงอาคารอเนกประสงค์</t>
  </si>
  <si>
    <t>ปรับปรุงอาคารอเนกประสงค์ชุมชน</t>
  </si>
  <si>
    <t>ป่ายางชุม หมู่ 6 ตำบลแม่สาย</t>
  </si>
  <si>
    <t>ศูนย์ลูกเสือป่ายาง ชุมชนป่ายาง</t>
  </si>
  <si>
    <t>หมู่ 8 ตำบลแม่สาย</t>
  </si>
  <si>
    <t>รายละเอียดตามแบบแปลนและ</t>
  </si>
  <si>
    <t>รายการประกอบของเทศบาล</t>
  </si>
  <si>
    <t>ชุมชนเหมืองแดง</t>
  </si>
  <si>
    <t>3.50 เมตร - 9.50 เมตร ความยาว</t>
  </si>
  <si>
    <t>รวมไม่น้อยกว่า 48.00 เมตร หนา</t>
  </si>
  <si>
    <t>0.15 เมตร หรือพื้นที่รวมไม่น้อยกว่า</t>
  </si>
  <si>
    <t>367.00 ตารางเมตร จำนวน 1 แห่ง</t>
  </si>
  <si>
    <t>คอนกรีต ผิวจราจรกว้าง 6.00 เมตร</t>
  </si>
  <si>
    <t>ความยาวรวม 227.00 เมตร</t>
  </si>
  <si>
    <t xml:space="preserve">หรือพื้นที่ไม่น้อยกว่า 1,362 </t>
  </si>
  <si>
    <t>ตารางเมตร หนา 0.15 เมตร</t>
  </si>
  <si>
    <t>สองช่องจราจร จำนวน 1 แห่ง</t>
  </si>
  <si>
    <t>จำนวน 1 แห่ง</t>
  </si>
  <si>
    <t>ชุมชนป่ายาง</t>
  </si>
  <si>
    <t>ชุมชนเกาะทราย</t>
  </si>
  <si>
    <t>ชุมชนป่ายางชุม</t>
  </si>
  <si>
    <t>(ศูนย์ อสม.)</t>
  </si>
  <si>
    <t>ปรับปรุงรั้วภายในสนามกีฬากลาง</t>
  </si>
  <si>
    <t>สนามกีฬากลาง</t>
  </si>
  <si>
    <t>โครงการแข่งขันกีฬาชุมชน</t>
  </si>
  <si>
    <t>ต่อต้านยาเสพติด</t>
  </si>
  <si>
    <t>โครงการแข่งขันกีฬาภายใน</t>
  </si>
  <si>
    <t>สถานศึกษา</t>
  </si>
  <si>
    <t>โครงการจัดส่งนักกีฬาเข้าร่วม</t>
  </si>
  <si>
    <t>แข่งขันกีฬาในสังกัด</t>
  </si>
  <si>
    <t>องค์กรปกครองส่วนท้องถิ่น</t>
  </si>
  <si>
    <t>แห่งประเทศไทยระดับภาคเหนือ</t>
  </si>
  <si>
    <t>และระดับประเทศ</t>
  </si>
  <si>
    <t>โครงการส่งเสริมและพัฒนา</t>
  </si>
  <si>
    <t>ศักยภาพกีฬา</t>
  </si>
  <si>
    <t>โครงการกิจกรรมเสริมสนับสนุน</t>
  </si>
  <si>
    <t>ด้านศาสนา ศิลปะ วัฒนธรรม</t>
  </si>
  <si>
    <t>และภูมิปัญญาท้องถิ่น</t>
  </si>
  <si>
    <t>โครงการจัดงานตักบาตรเทโว</t>
  </si>
  <si>
    <t>เนื่องในวันออกพรรษา</t>
  </si>
  <si>
    <t>โครงการจัดงานประเพณีท้องถิ่น</t>
  </si>
  <si>
    <t>โครงการจัดงานประเพณีบวง</t>
  </si>
  <si>
    <t>สรวงพระเจ้าพรหมมหาราช</t>
  </si>
  <si>
    <t>โครงการจัดงานพิธีหล่อเทียน</t>
  </si>
  <si>
    <t>พรรษาและถวายเทียนจำนำ</t>
  </si>
  <si>
    <t>พรรษา</t>
  </si>
  <si>
    <t>โครงการจัดงานสืบฮีตสานฮอย</t>
  </si>
  <si>
    <t>ลอยกระทงล้านนา</t>
  </si>
  <si>
    <t>โครงการสืบสานศิลปวัฒนธรรม</t>
  </si>
  <si>
    <t>ประเพณีสงกรานต์ล้านนา</t>
  </si>
  <si>
    <t>โครงการนมัสการและสรงน้ำ</t>
  </si>
  <si>
    <t>พระธาตุดอยตุง</t>
  </si>
  <si>
    <t>โครงการบริหารการแบบ</t>
  </si>
  <si>
    <t>บูรณาการศูนย์ปฏิบัติการ</t>
  </si>
  <si>
    <t>ป้องกันและแก้ไขยาเสพติด</t>
  </si>
  <si>
    <t>ที่ว่าการอำเภอแม่สาย</t>
  </si>
  <si>
    <t>โครงการจัดงานพ่อขุนเม็งราย</t>
  </si>
  <si>
    <t>โครงการพิธีรดน้ำดำหัวพ่อขุน</t>
  </si>
  <si>
    <t>เม็งรายมหาราช</t>
  </si>
  <si>
    <t>ที่ทำการปกครอง</t>
  </si>
  <si>
    <t>โครงการสืบสานประเพณี</t>
  </si>
  <si>
    <t>นมัสการและสรงน้ำพระธาตุ</t>
  </si>
  <si>
    <t>ดอยตุง</t>
  </si>
  <si>
    <t>วัฒนธรรม</t>
  </si>
  <si>
    <t>จังหวัดเชียงราย</t>
  </si>
  <si>
    <t>โครงการเข้าค่ายดนตรีสากล</t>
  </si>
  <si>
    <t>(วงโยธวาทิต) และนาฏศิลป์</t>
  </si>
  <si>
    <t>กองการศึกษา</t>
  </si>
  <si>
    <t>โครงการจัดงานวันเด็กแห่งชาติ</t>
  </si>
  <si>
    <t>โครงการจัดนิทรรศการและ</t>
  </si>
  <si>
    <t>แข่งขันทักษะวิชาการ</t>
  </si>
  <si>
    <t>โครงการทุนการศึกษาสำหรับ</t>
  </si>
  <si>
    <t>นักศึกษาและการให้ความ</t>
  </si>
  <si>
    <t>ช่วยเหลือนักเรียน</t>
  </si>
  <si>
    <t>โครงการพัฒนาครูและบุคลากร</t>
  </si>
  <si>
    <t>ทางการศึกษาสู่มาตรฐานวิชาชีพ</t>
  </si>
  <si>
    <t>โครงการวัฒนธรรมประเพณีของ</t>
  </si>
  <si>
    <t>โครงการวันวิทยาศาสตร์น้อย</t>
  </si>
  <si>
    <t>โครงการส่งเสริมกิจกรรมเด็กและ</t>
  </si>
  <si>
    <t>เยาวชนเทศบาลตำบลแม่สาย</t>
  </si>
  <si>
    <t>การจัดการเรียนการสอน</t>
  </si>
  <si>
    <t>โครงการสนับสนุนค่าใช้จ่าย</t>
  </si>
  <si>
    <t>การบริหารสถานศึกษา</t>
  </si>
  <si>
    <t>โครงการสรรหาครูผู้สอน</t>
  </si>
  <si>
    <t>โรงเรียนเทศบาล 1</t>
  </si>
  <si>
    <t>(วัดพรหมวิหาร)</t>
  </si>
  <si>
    <t>โรงเรียนเทศบาล 2 (วัดป่ายาง)</t>
  </si>
  <si>
    <t>โครงการหนูน้อยรักการอ่าน</t>
  </si>
  <si>
    <t>โครงการอบรมความรู้แก่</t>
  </si>
  <si>
    <t>ผู้ปกครองในการพัฒนาศักยภาพ</t>
  </si>
  <si>
    <t>ของเด็กที่มีความเสี่ยงสมาธิสั้น</t>
  </si>
  <si>
    <t>และบกพร่องทางการเรียนรู้</t>
  </si>
  <si>
    <t>โครงการจัดจ้างครูสอนงานช่าง</t>
  </si>
  <si>
    <t>พื้นฐานโรงเรียนบ้านป่ายาง</t>
  </si>
  <si>
    <t>โครงการจัดอบรมคุณธรรม</t>
  </si>
  <si>
    <t>มัสยิดอันนูร</t>
  </si>
  <si>
    <t>คุณภาพชีวิตกลุ่มเปราะบาง</t>
  </si>
  <si>
    <t>ตามอำนาจหน้าที่ขององค์กร</t>
  </si>
  <si>
    <t>ปกครองส่วนท้องถิ่น การให้</t>
  </si>
  <si>
    <t>และพัฒนาคุณภาพชีวิต</t>
  </si>
  <si>
    <t>ความช่วยเหลือเกษตรกร</t>
  </si>
  <si>
    <t>ผู้มีรายได้น้อย</t>
  </si>
  <si>
    <t>โครงการท่องเที่ยวโดยชุมชน</t>
  </si>
  <si>
    <t>โครงการแข่งขันกีฬาเปตอง</t>
  </si>
  <si>
    <t>ผู้สูงอายุ</t>
  </si>
  <si>
    <t>โครงการแข่งขันกีฬาวู้ดบอล</t>
  </si>
  <si>
    <t>ปกครองส่วนท้องถิ่น</t>
  </si>
  <si>
    <t>การช่วยเหลือด้านการส่งเสริม</t>
  </si>
  <si>
    <t>โครงการนำเสนอผลงานชมรม</t>
  </si>
  <si>
    <t>โครงการฝึกอบรมส่งเสริมการ</t>
  </si>
  <si>
    <t>พัฒนาผู้สูงอายุในชุมชน</t>
  </si>
  <si>
    <t>ดูแลผู้สูงอายุและผู้พิการใน</t>
  </si>
  <si>
    <t>ชุมชน (อผส.)</t>
  </si>
  <si>
    <t>โครงการเพิ่มประสิทธิภาพ</t>
  </si>
  <si>
    <t>คณะกรรมการชมรมผู้สูงอายุ</t>
  </si>
  <si>
    <t>โครงการศูนย์พัฒนาคุณภาพ</t>
  </si>
  <si>
    <t>ชีวิตและส่งเสริมอาชีพ</t>
  </si>
  <si>
    <t>พระเจ้าพรหมมหาราช</t>
  </si>
  <si>
    <t>โครงการสนับสนุนการดำเนิน</t>
  </si>
  <si>
    <t>การตามกระบวนงานศูนย์</t>
  </si>
  <si>
    <t>ช่วยเหลือสังคม OSCC</t>
  </si>
  <si>
    <t>โครงการกองทุนสวัสดิการชุมชน</t>
  </si>
  <si>
    <t>โครงการจัดกิจกรรมกลุ่มพัฒนา</t>
  </si>
  <si>
    <t>สตรีเนื่องในวันสำคัญต่างๆ เช่น</t>
  </si>
  <si>
    <t>วันสตรีสากล วันแม่แห่งชาติ</t>
  </si>
  <si>
    <t>โครงการจัดตั้งชุมชน</t>
  </si>
  <si>
    <t>โครงการปกป้องสถาบันสำคัญของ</t>
  </si>
  <si>
    <t>ชาติและการปรองดองสมานฉันท์</t>
  </si>
  <si>
    <t>โครงการปณิธานความดี</t>
  </si>
  <si>
    <t>คณะกรรมการกลุ่มพัฒนาสตรี</t>
  </si>
  <si>
    <t>และศึกษาดูงาน</t>
  </si>
  <si>
    <t>คณะกรรมการชุมชนและศึกษา</t>
  </si>
  <si>
    <t>ดูงาน</t>
  </si>
  <si>
    <t>โครงการส่งเสริมการดำเนินงาน</t>
  </si>
  <si>
    <t>ศูนย์พัฒนาครอบครัวในชุมชน</t>
  </si>
  <si>
    <t>โครงการส่งเสริมพัฒนา ชมรม</t>
  </si>
  <si>
    <t>TO BE NUMBER ONE</t>
  </si>
  <si>
    <t>ด้านการประกอบชีพแก่ประชาชน</t>
  </si>
  <si>
    <t>โครงการสนับสนุนเศรษฐกิจ</t>
  </si>
  <si>
    <t>พอเพียงตามหลักศาสตร์พระราชา</t>
  </si>
  <si>
    <t>ในชุมชน</t>
  </si>
  <si>
    <t>ตามอำนาจหน้าที่ด้านสาธารณสุข</t>
  </si>
  <si>
    <t>โครงการประเมินผลกระทบต่อ</t>
  </si>
  <si>
    <t>สุขภาพ (HIA)</t>
  </si>
  <si>
    <t>โครงการป้องกันโรคติดต่อจาก</t>
  </si>
  <si>
    <t>สัตวสู่คน</t>
  </si>
  <si>
    <t>โครงการป้องกันและควบคุม</t>
  </si>
  <si>
    <t>โรคติดต่อต่างๆ</t>
  </si>
  <si>
    <t>โครงการเฝ้าระวังมลภาวะทาง</t>
  </si>
  <si>
    <t>อากาศ</t>
  </si>
  <si>
    <t>โครงการพระราชดำริด้านการ</t>
  </si>
  <si>
    <t>สาธารณสุข</t>
  </si>
  <si>
    <t>โครงการพัฒนาศักยภาพแกนนำ</t>
  </si>
  <si>
    <t>ด้านสุขภาพเทศบาลตำบล</t>
  </si>
  <si>
    <t>โครงการมาตรการเยียวยาผู้ที่อาจ</t>
  </si>
  <si>
    <t>ได้รับผลกระทบจากการบริหาร</t>
  </si>
  <si>
    <t>กิจการของเทศบาลตำบลแม่สาย</t>
  </si>
  <si>
    <t>และเฝ้าระวังคุณภาพสิ่งแวดล้อม</t>
  </si>
  <si>
    <t xml:space="preserve">โครงการสัตว์ปลอดโรค </t>
  </si>
  <si>
    <t>คนปลอดภัย จากโรคพิษสุนัขบ้า</t>
  </si>
  <si>
    <t>ตามพระปณิธานศาสตราจารย์</t>
  </si>
  <si>
    <t>ดร.สมเด็จเจ้าฟ้าฯ กรมพระศรี-</t>
  </si>
  <si>
    <t>สวางควัฒน วรขัตติยราชนารี</t>
  </si>
  <si>
    <t>ค่าจ้างเหมาบริการกำจัดขยะ</t>
  </si>
  <si>
    <t>อันตรายในเขตพื้นที่เทศบาล</t>
  </si>
  <si>
    <t>ค่าจ้างเหมาบริการกำจัดมูลฝอย</t>
  </si>
  <si>
    <t>ติดเชื้อในเขตพื้นที่เทศบาลตำบล</t>
  </si>
  <si>
    <t>โครงการสร้างการมีส่วนร่วมใน</t>
  </si>
  <si>
    <t>การดูแลรักษาความสะอาดของ</t>
  </si>
  <si>
    <t>ชุมชน (สะสาง)</t>
  </si>
  <si>
    <t>โครงการบริหารจัดการศูนย์กำจัด</t>
  </si>
  <si>
    <t>แบบครบวงจรอำเภอแม่สาย</t>
  </si>
  <si>
    <t>โครงการส่งเสริมสนันสนุนการจัด</t>
  </si>
  <si>
    <t>การขยะและสิ่งแวดล้อมในชุมชน</t>
  </si>
  <si>
    <t>โครงการคูคลองสะอาดสดใส</t>
  </si>
  <si>
    <t>โครงการเดินระบบน้ำเสียรวม</t>
  </si>
  <si>
    <t>ของเทศบาลตำบลแม่สาย</t>
  </si>
  <si>
    <t>โครงการอนุรักษ์พันธุกรรมพืช</t>
  </si>
  <si>
    <t>อันเนื่องมาจากพระราชดำรัส</t>
  </si>
  <si>
    <t>สมเด็จพระกนิษฐาธิราชเจ้าฯ</t>
  </si>
  <si>
    <t>หน้า 27</t>
  </si>
  <si>
    <t>หน้า 29</t>
  </si>
  <si>
    <t>หน้า 30</t>
  </si>
  <si>
    <t>หน้า 31</t>
  </si>
  <si>
    <t>หน้า 57</t>
  </si>
  <si>
    <t>หน้า 58</t>
  </si>
  <si>
    <t>หน้า 59</t>
  </si>
  <si>
    <t>หน้า 60</t>
  </si>
  <si>
    <t>หน้า 61</t>
  </si>
  <si>
    <t>จำนวน 1 เครื่อง</t>
  </si>
  <si>
    <t>หน้า 68</t>
  </si>
  <si>
    <t>หน้า 69</t>
  </si>
  <si>
    <t>หน้า 70</t>
  </si>
  <si>
    <t>หน้า 71</t>
  </si>
  <si>
    <t>หน้า 72</t>
  </si>
  <si>
    <t>หน้า 73</t>
  </si>
  <si>
    <t>หน้า 74</t>
  </si>
  <si>
    <t>หน้า 75</t>
  </si>
  <si>
    <t>หน้า 83</t>
  </si>
  <si>
    <t>หน้า 84</t>
  </si>
  <si>
    <t>หน้า 85</t>
  </si>
  <si>
    <t>เครื่องคอมพิวเตอร์ สำหรับงาน</t>
  </si>
  <si>
    <t>หน้า 90</t>
  </si>
  <si>
    <t>สำนักปลัด</t>
  </si>
  <si>
    <t>เทศบาล</t>
  </si>
  <si>
    <t>เครื่องคอมพิวเตอร์โน้ตบุ๊ก</t>
  </si>
  <si>
    <t>สำหรับงานประมวลผล</t>
  </si>
  <si>
    <t>หน้า 99</t>
  </si>
  <si>
    <t>เก้าอี้สำนักงาน จำนวน 2 ตัว</t>
  </si>
  <si>
    <t>หน้า 103</t>
  </si>
  <si>
    <t>กองคลัง</t>
  </si>
  <si>
    <t>หน้า 115</t>
  </si>
  <si>
    <t>หน้า 124</t>
  </si>
  <si>
    <t>หน้า 125</t>
  </si>
  <si>
    <t>หน้า 126</t>
  </si>
  <si>
    <t>หน้า 127</t>
  </si>
  <si>
    <t>หน้า 128</t>
  </si>
  <si>
    <t>หน้า 129</t>
  </si>
  <si>
    <t>หน้า 130</t>
  </si>
  <si>
    <t>หน้า 132</t>
  </si>
  <si>
    <t>ไฟวับวาบ ชนิดหลอด LED</t>
  </si>
  <si>
    <t>แบบติดตั้งหลังคารถ ขนาดไม่</t>
  </si>
  <si>
    <t>น้อยกว่า 160 ซม. จำนวน 2 ชุด</t>
  </si>
  <si>
    <t xml:space="preserve">ไฟวับวาบ ชนิดหลอด LED </t>
  </si>
  <si>
    <t>แบบเหน็บฝากระโปรง</t>
  </si>
  <si>
    <t>จำนวน 4 ชุด</t>
  </si>
  <si>
    <t>หน้า 133</t>
  </si>
  <si>
    <t xml:space="preserve">โต๊ะทำงานระดับปฏิบัติการ </t>
  </si>
  <si>
    <t>จำนวน 1 ตัว</t>
  </si>
  <si>
    <t>หน้า 146</t>
  </si>
  <si>
    <t>เครื่องคอมพิวเตอร์สำหรับงาน</t>
  </si>
  <si>
    <t>หน้า 147</t>
  </si>
  <si>
    <t>หน้า 155</t>
  </si>
  <si>
    <t>หน้า 156</t>
  </si>
  <si>
    <t>หน้า 157</t>
  </si>
  <si>
    <t>หน้า 158</t>
  </si>
  <si>
    <t>หน้า 159</t>
  </si>
  <si>
    <t>หน้า 160</t>
  </si>
  <si>
    <t>หน้า 161</t>
  </si>
  <si>
    <t>หน้า 162</t>
  </si>
  <si>
    <t>หน้า 163</t>
  </si>
  <si>
    <t>หน้า 170</t>
  </si>
  <si>
    <t>กล้องถ่ายภาพระบบดิจิตอล</t>
  </si>
  <si>
    <t>ชุดคีย์บอร์ดไฟฟ้า พร้อมอุปกรณ์</t>
  </si>
  <si>
    <t>จำนวน 1 ชุด</t>
  </si>
  <si>
    <t>หน้า 171</t>
  </si>
  <si>
    <t>หน้า 174</t>
  </si>
  <si>
    <t>เก้าอี้สำนักงาน จำนวน 3 ตัว</t>
  </si>
  <si>
    <t>หน้า 188</t>
  </si>
  <si>
    <t>โต๊ะทำงาน จำนวน 1 ตัว</t>
  </si>
  <si>
    <t>สำนักงาน จำนวน 2 เครื่อง</t>
  </si>
  <si>
    <t>หน้า 189</t>
  </si>
  <si>
    <t>หน้า 196</t>
  </si>
  <si>
    <t>หน้า 197</t>
  </si>
  <si>
    <t>หน้า 198</t>
  </si>
  <si>
    <t>หน้า 199</t>
  </si>
  <si>
    <t>หน้า 200</t>
  </si>
  <si>
    <t>หน้า 201</t>
  </si>
  <si>
    <t>หน้า 202</t>
  </si>
  <si>
    <t>หน้า 203</t>
  </si>
  <si>
    <t>หน้า 204</t>
  </si>
  <si>
    <t>หน้า 214</t>
  </si>
  <si>
    <t>หน้า 220</t>
  </si>
  <si>
    <t>หน้า 221</t>
  </si>
  <si>
    <t>หน้า 224</t>
  </si>
  <si>
    <t>หน้า 225</t>
  </si>
  <si>
    <t>หน้า 228</t>
  </si>
  <si>
    <t>หน้า 229</t>
  </si>
  <si>
    <t>หน้า 230</t>
  </si>
  <si>
    <t>หน้า 231</t>
  </si>
  <si>
    <t>โครงการแม่สายเมืองดอกไม้</t>
  </si>
  <si>
    <t>หน้า 236</t>
  </si>
  <si>
    <t>ปรับปรุงสวนสาธารณะพระเจ้า</t>
  </si>
  <si>
    <t>พรหมมหาราช ด้วยการติดตั้ง</t>
  </si>
  <si>
    <t>ระบบไฟฟ้าส่องสว่าง</t>
  </si>
  <si>
    <t>หน้า 238</t>
  </si>
  <si>
    <t>มูลฝอยจากองค์กรปกครองส่วน</t>
  </si>
  <si>
    <t>ท้องถิ่นอำเภอแม่สาย</t>
  </si>
  <si>
    <t>หน้า 242</t>
  </si>
  <si>
    <t>หน้า 243</t>
  </si>
  <si>
    <t>หน้า 244</t>
  </si>
  <si>
    <t>หน้า 245</t>
  </si>
  <si>
    <t>หน้า 246</t>
  </si>
  <si>
    <t>หน้า 247</t>
  </si>
  <si>
    <t>เครื่องเลื่อยโซ่ไฟฟ้า</t>
  </si>
  <si>
    <t>หน้า 248</t>
  </si>
  <si>
    <t>เครื่องตัดหญ้าแบบข้อแข็ง</t>
  </si>
  <si>
    <t>จำนวน 3 เครื่อง</t>
  </si>
  <si>
    <t>เครื่องตัดหญ้าแบบล้อจักรยาน</t>
  </si>
  <si>
    <t>หน้า 249</t>
  </si>
  <si>
    <t>เครื่องเป่าใบไม้ จำนวน 2 เครื่อง</t>
  </si>
  <si>
    <t>ถังเก็บน้ำพลาสติก</t>
  </si>
  <si>
    <t>จำนวน 2 ใบ</t>
  </si>
  <si>
    <t>หน้า 250</t>
  </si>
  <si>
    <t>ระบบกล้องโทรทัศน์วงจรปิด</t>
  </si>
  <si>
    <t>(CCTV) ศูนย์กำจัดขยะแบบ</t>
  </si>
  <si>
    <t>ครบวงจรอำเภอแม่สาย</t>
  </si>
  <si>
    <t>หน้า 251</t>
  </si>
  <si>
    <t>หน้า 252</t>
  </si>
  <si>
    <t>หน้า 257</t>
  </si>
  <si>
    <t>หน้า 258</t>
  </si>
  <si>
    <t>หน้า 259</t>
  </si>
  <si>
    <t>หน้า 260</t>
  </si>
  <si>
    <t>หน้า 262</t>
  </si>
  <si>
    <t>หน้า 263</t>
  </si>
  <si>
    <t>หน้า 264</t>
  </si>
  <si>
    <t>หน้า 265</t>
  </si>
  <si>
    <t>หน้า 267</t>
  </si>
  <si>
    <t>หน้า 268</t>
  </si>
  <si>
    <t>หน้า 269</t>
  </si>
  <si>
    <t>หน้า 271</t>
  </si>
  <si>
    <t>หน้า 272</t>
  </si>
  <si>
    <t>หน้า 273</t>
  </si>
  <si>
    <t>พัดลมอุตสาหกรรมแบบตั้งพื้น</t>
  </si>
  <si>
    <t>จำนวน 4 เครื่อง</t>
  </si>
  <si>
    <t>กองสาธารณสุข</t>
  </si>
  <si>
    <t>และสิ่งแวดล้อม</t>
  </si>
  <si>
    <t>หน้า 279</t>
  </si>
  <si>
    <t>โครงการจ้างเหมาบริการบุคคล</t>
  </si>
  <si>
    <t>ภายนอก เพื่อดูแลรักษาความ</t>
  </si>
  <si>
    <t>ปลอดภัย ของเทศบาลตำบล</t>
  </si>
  <si>
    <t>หน้า 281</t>
  </si>
  <si>
    <t>หน้า 282</t>
  </si>
  <si>
    <t>หน้า 283</t>
  </si>
  <si>
    <t>หน้า 284</t>
  </si>
  <si>
    <t>หน้า 285</t>
  </si>
  <si>
    <t>หน้า 286</t>
  </si>
  <si>
    <t>(CCTV) สนามกีฬากลางอำเภอ</t>
  </si>
  <si>
    <t>แม่สายและสวนสุขภาพพระเจ้า</t>
  </si>
  <si>
    <t>พรหมมหาราช</t>
  </si>
  <si>
    <t>หน้า 288</t>
  </si>
  <si>
    <t>หน้า 289</t>
  </si>
  <si>
    <t>หน้า 292</t>
  </si>
  <si>
    <t>หน้า 293</t>
  </si>
  <si>
    <t>หน้า 294</t>
  </si>
  <si>
    <t>หน้า 295</t>
  </si>
  <si>
    <t>หน้า 296</t>
  </si>
  <si>
    <t>โต๊ะหมู่บูชาทำจากไม้</t>
  </si>
  <si>
    <t>หน้า 298</t>
  </si>
  <si>
    <t>โครงการปรับปรุงฌาปนสถาน</t>
  </si>
  <si>
    <t>หน้า 299</t>
  </si>
  <si>
    <t>หน้า 300</t>
  </si>
  <si>
    <t>โครงการมหัศจรรย์ 10 ชาติพันธุ์</t>
  </si>
  <si>
    <t>หน้า 301</t>
  </si>
  <si>
    <t>ตู้เหล็ก แบบ 2 บาน จำนวน 1 ตู้</t>
  </si>
  <si>
    <t>หน้า 312</t>
  </si>
  <si>
    <t>โต๊ะพร้อมเก้าอี้ ระดับ 3 - 6</t>
  </si>
  <si>
    <t>จำนวน 2 ชุด</t>
  </si>
  <si>
    <t>หน้า 313</t>
  </si>
  <si>
    <t>รถบรรทุก (ดีเซล) ขนาด 1 ตัน</t>
  </si>
  <si>
    <t>จำนวน 1 คัน</t>
  </si>
  <si>
    <t>หน้า 308</t>
  </si>
  <si>
    <t>หน้า 318</t>
  </si>
  <si>
    <t>หน้า 319</t>
  </si>
  <si>
    <t>หน้า 320</t>
  </si>
  <si>
    <t>หน้า 321</t>
  </si>
  <si>
    <t>หน้า 322</t>
  </si>
  <si>
    <t>แผนการดำเนินงาน ประจำปีงบประมาณ พ.ศ.2565</t>
  </si>
  <si>
    <t>รายละเอียดตามแบบรูปรายการ</t>
  </si>
  <si>
    <t>ของเทศบาลตำบลแม่สายกำหนด</t>
  </si>
  <si>
    <t>(ต่อ)</t>
  </si>
  <si>
    <t>รายการประกอบแบบของ</t>
  </si>
  <si>
    <t>คอนกรีต ขนาดผิวจราจรกว้าง</t>
  </si>
  <si>
    <t xml:space="preserve">1.80 - 2.60 เมตร ความยาวรวม </t>
  </si>
  <si>
    <t>186.00 เมตร หนา 0.15 เมตร</t>
  </si>
  <si>
    <t>หรือพื้นที่รวมไม่น้อยกว่า 311.00</t>
  </si>
  <si>
    <t>ตารางเมตร จำนวน 1 แห่ง</t>
  </si>
  <si>
    <t>และก่อสร้างรางระบายน้ำ ค.ส.ล.</t>
  </si>
  <si>
    <t>(ข้างเดียว) ขนาดภายในกว้าง 0.40</t>
  </si>
  <si>
    <t>เมตร ลึกเฉลี่ย 0.40 เมตร ความ</t>
  </si>
  <si>
    <t>ยาวรวมไม่น้อยกว่า 264.00 เมตร</t>
  </si>
  <si>
    <t>โครงสร้าง ค.ส.ล. แบบสองชั้น</t>
  </si>
  <si>
    <t>ขนาดกว้าง 5.85 เมตร</t>
  </si>
  <si>
    <t>5.60 - 6.30 เมตร ความยาวรวม</t>
  </si>
  <si>
    <t>256.00 เมตร หนา 0.15 เมตร</t>
  </si>
  <si>
    <t>หรือพื้นที่รวมไม่น้อยกว่า 1,590</t>
  </si>
  <si>
    <t>ตารางเมตร และก่อสร้างรางระบาย</t>
  </si>
  <si>
    <t xml:space="preserve">น้ำ ค.ส.ล. ขนาดภายในกว้าง 0.40 </t>
  </si>
  <si>
    <t>ยาวรวมไม่น้อยกว่า 512.00 เมตร</t>
  </si>
  <si>
    <t>คอนกรีต  ขนาดผิวจราจรกว้าง</t>
  </si>
  <si>
    <t>เพื่อให้มีบุคลากรปฏิบัติงานด้าน</t>
  </si>
  <si>
    <t>ธุรการและงานสารบรรณและ</t>
  </si>
  <si>
    <t>งานอื่น ๆ ที่เกี่ยวข้องกับศูนย์</t>
  </si>
  <si>
    <t>พัฒนาเด็กเล็กวัดพรหมวิหาร</t>
  </si>
  <si>
    <t>พร้อมอุปกรณ์ติดตั้งและใช้งานได้</t>
  </si>
  <si>
    <t>รวมเป็นเงิน 34,000 บาท</t>
  </si>
  <si>
    <t>รวมเป็นเงิน 100,000 บาท</t>
  </si>
  <si>
    <t>เพื่อดำเนินงานพัฒนาความรู้แก่</t>
  </si>
  <si>
    <t>เจ้าหน้าที่ผู้ปฏิบัติงานด้านการป้อง</t>
  </si>
  <si>
    <t>กันและบรรเทาสาธารณภัย</t>
  </si>
  <si>
    <t>ให้ดูแลอาคารสถานที่ ภายใน</t>
  </si>
  <si>
    <t>และบริเวณโดยรอบสนาม</t>
  </si>
  <si>
    <t>กีฬากลางอำเภอแม่สาย</t>
  </si>
  <si>
    <t>จำนวน 2 เครื่อง ๆ ละ17,000บาท</t>
  </si>
  <si>
    <t>ขนาดไม่น้อยกว่า 11.5 นิ้ว</t>
  </si>
  <si>
    <t xml:space="preserve">ขนาด 5,000 ลิตร </t>
  </si>
  <si>
    <t>จำนวน 2 ใบ ๆ ละ 20,000 บาท</t>
  </si>
  <si>
    <t>รวมเป็นเงิน 40,000 บาท</t>
  </si>
  <si>
    <t>ขนาดความจุน้ำไม่น้อยกว่า</t>
  </si>
  <si>
    <t>5,000 ลิตร จำนวน 1 คัน</t>
  </si>
  <si>
    <t>แบบติดตั้งหลังคารถ ขนาดไม่น้อย</t>
  </si>
  <si>
    <t>45,000 บาท</t>
  </si>
  <si>
    <t>รวมเป็นเงิน 90,000 บาท</t>
  </si>
  <si>
    <t>จำนวน 4 ชุด ๆ ละ 5,000 บาท</t>
  </si>
  <si>
    <t>รวมเป็นเงิน 20,000 บาท</t>
  </si>
  <si>
    <t>เพื่อจ่ายเป็นค่าใช้จ่ายในโครงการ</t>
  </si>
  <si>
    <t>เพื่อจ่ายเป็นค่าใช้จ่ายในการ</t>
  </si>
  <si>
    <t>เข้าค่ายดนตรีสากล (วงโยธวาทิต)</t>
  </si>
  <si>
    <t>เพื่อจ่ายเป็นค่าใช้จ่ายโครงการ</t>
  </si>
  <si>
    <t>จัดนิทรรศการและการแข่งขัน</t>
  </si>
  <si>
    <t>ทักษะวิชาการ</t>
  </si>
  <si>
    <t>ทุนการศึกษาสำหรับนักศึกษา</t>
  </si>
  <si>
    <t>และการให้ความช่วยเหลือ</t>
  </si>
  <si>
    <t>นักเรียน</t>
  </si>
  <si>
    <t>ศึกษาสู่มาตรฐานวิชาชีพ</t>
  </si>
  <si>
    <t>เพื่อแก้ไขปัญหาความเดือดร้อน</t>
  </si>
  <si>
    <t>ของประชาชนใน 4 ประเด็น</t>
  </si>
  <si>
    <t>ปัญหาการตั้งครรภ์ไม่พร้อม</t>
  </si>
  <si>
    <t>การค้ามนุษย์, แรงงานเด็ก</t>
  </si>
  <si>
    <t>การใช้ความรุนแรงต่อเด็กสตรี</t>
  </si>
  <si>
    <t>ผู้สูงอายุและคนพิการ</t>
  </si>
  <si>
    <t>เพื่อให้ประชาชนในพื้นที่ได้เข้ามา</t>
  </si>
  <si>
    <t>มีโอกาสในการเข้าถึงบริการทาง</t>
  </si>
  <si>
    <t>สังคมที่รัฐจัดสวัสดิการให้แก่</t>
  </si>
  <si>
    <t>ส่วนร่วมในการจัดกิจกรรมและ</t>
  </si>
  <si>
    <t>เป็นศูนย์กลางรวบรวมข้อมมูล</t>
  </si>
  <si>
    <t>ข่าวสารของผู้สูงอายุในชุมชน</t>
  </si>
  <si>
    <t>1. จัดประชุมประจำเดือน</t>
  </si>
  <si>
    <t>2. การสัมมนาประชุมเชิงปฏิบัติการ</t>
  </si>
  <si>
    <t>1. จัดอบรมเชิงปฏิบัติการสรุป</t>
  </si>
  <si>
    <t>การดำเนินงานชมรมผู้สูงอายุ</t>
  </si>
  <si>
    <t>2. การนำเสนอผลงานของกลุ่ม</t>
  </si>
  <si>
    <t xml:space="preserve">ผู้สูงอายุ ทั้ง 10 ชุมชน </t>
  </si>
  <si>
    <t>(จัดนิทรรศการ)</t>
  </si>
  <si>
    <t>1. เขียนโครงการเพื่อรับการอนุมัติ</t>
  </si>
  <si>
    <t>2. ประชุมกำหนดแนวทางการ</t>
  </si>
  <si>
    <t>ดำเนินงานและแผนปฏิบัติการ</t>
  </si>
  <si>
    <t>3. กิจกรรมสำรวจ ประเมิน วิเคราะห์</t>
  </si>
  <si>
    <t>ข้อมูลสภาพปัญหาในพื้นที่และ</t>
  </si>
  <si>
    <t>วางแผนบริเวณรอบศูนย์กำจัดขยะ</t>
  </si>
  <si>
    <t>4. สรุปรายงานผลการดำเนินการ</t>
  </si>
  <si>
    <t>1.เขียนโครงการเพื่อรับการอนุมัติ</t>
  </si>
  <si>
    <t>2.กิจกรรมรณรงค์สำรวจจำนวนสุนัข</t>
  </si>
  <si>
    <t>และแมว ในเขตเทศบาลตำบลแม่สาย</t>
  </si>
  <si>
    <t>3.ฉีดวัคซีนป้องกันโรคพิษสุนัขบ้า</t>
  </si>
  <si>
    <t>ให้กับสุนัขและแมวในชุมชน</t>
  </si>
  <si>
    <t>4.กิจกรรมรณรงค์ป้องกันโรค</t>
  </si>
  <si>
    <t>ไข้หวัดนก</t>
  </si>
  <si>
    <t>5.สรุปรายงานผลการดำเนินงาน</t>
  </si>
  <si>
    <t>2.จัดประชุมเชิงปฏิบัติการรณรงค์</t>
  </si>
  <si>
    <t>ขัดไข่ ควบคุม ป้องกันโรคก่อเกิดการ</t>
  </si>
  <si>
    <t>ระบาดของโรคไข้เลือดออกในชุมชน</t>
  </si>
  <si>
    <t>3.อบรมฟื้นฟูความรู้และพัฒนาทักษะ</t>
  </si>
  <si>
    <t>การใช้เครื่อพ่นหมอกควัน การสำรวจ</t>
  </si>
  <si>
    <t>และทำลายแหล่งเพาะพันธุ์ลูกน้ำ</t>
  </si>
  <si>
    <t>ยุงลาย ให้กับแกนนำด้านสุภาพ</t>
  </si>
  <si>
    <t>อาสาสมัครชนเผ่า เจ้าหน้าที่ผู้</t>
  </si>
  <si>
    <t>เกี่ยวข้อง</t>
  </si>
  <si>
    <t>4.รณรงค์สำรวจและทำลายแหล่ง</t>
  </si>
  <si>
    <t>เพาะพันธุ์ลูกน้ำยุงลายแหล่ง</t>
  </si>
  <si>
    <t>เพาะพันธุ์ลูกน้ำยุงลายทุกเดือน</t>
  </si>
  <si>
    <t>โรคติดต่อต่างๆ (ต่อ)</t>
  </si>
  <si>
    <t>เพื่อส่งเสริมและสนับสนุนให้กับ</t>
  </si>
  <si>
    <t>ทุกภาคส่วนมีส่วนร่วมในการ</t>
  </si>
  <si>
    <t>ป้องกันโรคก่อนเกิดการระบาด</t>
  </si>
  <si>
    <t>ฤดูกาลเกิดโรคและหลังฤดูกาล</t>
  </si>
  <si>
    <t>โรคในทุกชุมชน</t>
  </si>
  <si>
    <t>5.พ่นหมอกควันทำลายยุงเต็มวัย</t>
  </si>
  <si>
    <t>ทั้ง 10 ชุมชน จำนวน 2 ครั้ง</t>
  </si>
  <si>
    <t>6.กิจกรรมควบคุมโรคกรณีเกิด</t>
  </si>
  <si>
    <t>การระบาด คือพ่นหมอกควัน</t>
  </si>
  <si>
    <t xml:space="preserve">ทำลายยุงตัวแก่ รัศมี 100 เมตร </t>
  </si>
  <si>
    <t>ของบ้านผู้ป่วย จำนวน 3 ครั้ง</t>
  </si>
  <si>
    <t>7.สรุปผลการดำเนินงาน</t>
  </si>
  <si>
    <t>2.ศึกษากฎหมายเกี่ยวกับการควบคุม</t>
  </si>
  <si>
    <t>มลพิษทางอากาศอันเกิดจากเตา</t>
  </si>
  <si>
    <t>เผาศพ</t>
  </si>
  <si>
    <t>3.กิจกรรมตรวจวัดคุณภาพอากาศ</t>
  </si>
  <si>
    <t>บริเวณฌาปนสถานเทศบาลตำบล</t>
  </si>
  <si>
    <t xml:space="preserve">แม่สาย พร้อมจัดทำรายงาน </t>
  </si>
  <si>
    <t>ปีละ 2 ครั้ง</t>
  </si>
  <si>
    <t>คุณภาพและปลอดภัยต่อสุขภาพ</t>
  </si>
  <si>
    <t>และสิ่งแวดล้อม ปีละ 2 ครั้ง</t>
  </si>
  <si>
    <t>5.สรุปผลการดำเนินงาน</t>
  </si>
  <si>
    <t>1.ประสานงานกับหน่วยงานที่</t>
  </si>
  <si>
    <t>เกี่ยวข้องและภาคีข่ายเครือ</t>
  </si>
  <si>
    <t>2.เขียนโครงการฯ ขอรับเงินอุดหนุน</t>
  </si>
  <si>
    <t>3.จัดอบรมให้ความรู้เกี่ยวกับโรค</t>
  </si>
  <si>
    <t>ไอโอดีน, โรคเอดส์ และการตรวจ</t>
  </si>
  <si>
    <t>มะเร็งเต้านม ด้วยตนเอง ฯลฯ</t>
  </si>
  <si>
    <t>4.สรุปรายงานผลการดำเนินงานฯ</t>
  </si>
  <si>
    <t>2.กิจกรรมให้ความรู้แก่สมาชิกแกนนำ</t>
  </si>
  <si>
    <t>ด้านสุขภาพและแกนนำชนเผ่า</t>
  </si>
  <si>
    <t>3.กิจกรรมศึกษาดูงานเพื่อเรียนรู้</t>
  </si>
  <si>
    <t>ประสบการณ์ใหม่</t>
  </si>
  <si>
    <t>1.ศึกษาสภาพปัญหาและความ</t>
  </si>
  <si>
    <t>เหมาะสมในการดำเนินโครงการ</t>
  </si>
  <si>
    <t>2.รวบรวมและวิเคราะห์ข้อมูลพร้อม</t>
  </si>
  <si>
    <t>จัดทำรายละเอียดเอกสารเขียน</t>
  </si>
  <si>
    <t>ดครงการเพื่อขอรับการอนุมัติ</t>
  </si>
  <si>
    <t>3.จัดกิจกรรมตรวจวิเคราะห์น้ำผิวดิน</t>
  </si>
  <si>
    <t>และน้ำใต้ดินบริเวณรอบศูนย์กำจัด</t>
  </si>
  <si>
    <t>ขยะฯ และตามเกณฑ์มาตรฐาน</t>
  </si>
  <si>
    <t>รวมถึงน้ำเสียจากบ่อบำบัดน้ำเสีย</t>
  </si>
  <si>
    <t>จำนวน 2 ครั้ง ต่อปี</t>
  </si>
  <si>
    <t>4.จัดกิจกรรมต่างๆ ในการแก้ไข</t>
  </si>
  <si>
    <t>ปัญหาตามแผนการดำเนินงานที่</t>
  </si>
  <si>
    <t>วางไว้</t>
  </si>
  <si>
    <t>5.สรุปรายงานผลการดำเนินงานฯ</t>
  </si>
  <si>
    <t>2.กิจกรรมรณรงค์สำรวจจำนวน</t>
  </si>
  <si>
    <t>สุนัขและแมวในชุมชนเทศบาล</t>
  </si>
  <si>
    <t>ตำบลแม่สาย จำนวน 2,600 ตัว</t>
  </si>
  <si>
    <t>ให้กับสนัขและแมวในชุมชน</t>
  </si>
  <si>
    <t>เทศบาลตำบลแม่สาย จำนวน</t>
  </si>
  <si>
    <t>2,600 ตัว</t>
  </si>
  <si>
    <t>5.สุปรายงานผลการดำเนินงาน</t>
  </si>
  <si>
    <t>เพื่อเป็นค่าใช้จ่ายในการจ้างเหมา</t>
  </si>
  <si>
    <t>แรงงานในการดูแลรักษาเกาะกลาง</t>
  </si>
  <si>
    <t>ถนนพหลโยธิน สวนสาธารณะ</t>
  </si>
  <si>
    <t>สถานศึกษาในสังกัด สำนักงาน</t>
  </si>
  <si>
    <t>เทศบาลตำบลแม่สาย และชุมชน</t>
  </si>
  <si>
    <t>ในเขตเทศบาลตำบลแม่สาย</t>
  </si>
  <si>
    <t>เพื่อจ่ายเป็นค่าใช้จ่ายตามโครงการ</t>
  </si>
  <si>
    <t>จัดการด้านความปลอดภัย</t>
  </si>
  <si>
    <t>อาชีวอนามัยและสภาพแวดล้อมใน</t>
  </si>
  <si>
    <t>การทำงานของผู้ปฏิบัติงานของ</t>
  </si>
  <si>
    <t>1.รวบรวมข้อมูลขยะที่เกิดขึ้นใน</t>
  </si>
  <si>
    <t>แต่ละวัน</t>
  </si>
  <si>
    <t xml:space="preserve">2.จัดทำการจัดจ้าง TOR </t>
  </si>
  <si>
    <t>(term of Reference)</t>
  </si>
  <si>
    <t>3.เขียนโครงการเพื่อรับการอนุมัติ</t>
  </si>
  <si>
    <t>4.จ้างบุคคลภายนอกเหมาบริการ</t>
  </si>
  <si>
    <t>กำจัดขยะในศูนย์กำจัดขยะมูลฝอย</t>
  </si>
  <si>
    <t>เทศบาลตำบลแม่สาย ตลอดปี</t>
  </si>
  <si>
    <t>งบประมาณ พ.ศ.2565</t>
  </si>
  <si>
    <t>1.จัดจ้างเหมาบุคคลภายนอก</t>
  </si>
  <si>
    <t>ทำความสะอาดถนน ตรอก ซอย</t>
  </si>
  <si>
    <t>และทำการตัดหญ้าทางเดิน</t>
  </si>
  <si>
    <t>ทางสาธารณะประโยชน์ทุกเส้นทาง</t>
  </si>
  <si>
    <t>ในชุมชนทั้ง 10 ชุมชน ในเขต</t>
  </si>
  <si>
    <t>2.สรุปรายงานผลการดำเนินงาน</t>
  </si>
  <si>
    <t>1.กิจกรรมบริหารจัดการศูนย์กำจัด</t>
  </si>
  <si>
    <t>ขยะแบบครบวงจร</t>
  </si>
  <si>
    <t>2.เขียนโครงการเพื่อขอรับการอนุมัติ</t>
  </si>
  <si>
    <t>3.กิจกรรมปรับปรุงระบบการทำงาน</t>
  </si>
  <si>
    <t>เพื่อเพิ่มประสิทธิภาพในการจัดการ</t>
  </si>
  <si>
    <t>ศูนย์กำจัดขยะฯ</t>
  </si>
  <si>
    <t>4.ซ่อมแซมจัดซื้อ วัสดุ จ้างเหมา</t>
  </si>
  <si>
    <t>บุคคลภายนอก</t>
  </si>
  <si>
    <t>1.ศึกษานโยบายการจัดการขยะ</t>
  </si>
  <si>
    <t>มูลฝอย</t>
  </si>
  <si>
    <t>3.ศึกษาข้อมูลพื้นที่แหล่งกำเนิด</t>
  </si>
  <si>
    <t>กิจกรรมเพื่อสร้างความเข้าใจให้กับ</t>
  </si>
  <si>
    <t>ผู้นำชุมชนทั้ง  10 ชุมชน และ</t>
  </si>
  <si>
    <t>เครือข่ายในพื้นที่</t>
  </si>
  <si>
    <t xml:space="preserve">4.จัดทำบันทึกข้อตกลง (MOU) </t>
  </si>
  <si>
    <t>ด้านการจัดทำขยะมูลฝอยชุมชน</t>
  </si>
  <si>
    <t>กับหน่วยงานและระหว่างเทศบาล</t>
  </si>
  <si>
    <t>6.กิจกรรมประดิษฐ์สิ่งของวัสดุ</t>
  </si>
  <si>
    <t>เหลือใช้</t>
  </si>
  <si>
    <t>7.กิจกรรมขยะแลกบุญ</t>
  </si>
  <si>
    <t>8.กิจกรรมลดรับ ลดให้ ลดใช้ถุง</t>
  </si>
  <si>
    <t>พลาสติกและโฟม ใช้เครื่องใช้ชนิด</t>
  </si>
  <si>
    <t>เติมและกระดาษ 2 หน้า</t>
  </si>
  <si>
    <t>9.กิจกรรมตลาดนักรีไซเคิล</t>
  </si>
  <si>
    <t>10.กิจกรรมส่งเสริมการคัดแยกขยะ</t>
  </si>
  <si>
    <t>อันตราย</t>
  </si>
  <si>
    <t>11.กิจกรรมส่งเสริมการคัดแยกและ</t>
  </si>
  <si>
    <t>กำจัดขยะอินทรีย์</t>
  </si>
  <si>
    <t>12.กิจกรรมอาสาสมัครท้องถิ่น</t>
  </si>
  <si>
    <t>รักษ์โลก (อถล.)</t>
  </si>
  <si>
    <t>13.กิจกรรมส่งเสริมสนับสนุนให้เกิด</t>
  </si>
  <si>
    <t>ครัวเรือน/ชุมชน/โรงเรียนต้นแบบ</t>
  </si>
  <si>
    <t>ด้านการบริหารจัดการขยะมูลฝอย</t>
  </si>
  <si>
    <t>14.กิจกรรมสร้างการมีส่วนร่วมของ</t>
  </si>
  <si>
    <t>เพื่อเป็นค่าใช้จ่ายในการขุดลอก</t>
  </si>
  <si>
    <t>คูคลอง ลำเหมือง รางระบายน้ำ</t>
  </si>
  <si>
    <t>ท่อบ่อพัก และรางระบายน้ำ</t>
  </si>
  <si>
    <t>สาธารณะ ในเขตเทศบาลตำบล</t>
  </si>
  <si>
    <t>ร่วมพิธีเนื่องในวันท้องถิ่นไทย</t>
  </si>
  <si>
    <t>ณ ศาลากลางจังหวัดเชียงราย</t>
  </si>
  <si>
    <t>หรือสถานที่ที่กำหนด</t>
  </si>
  <si>
    <t>จัดกิจกรรมวันเทศบาล เช่น ทำบุญ</t>
  </si>
  <si>
    <t>ตักบาตรพระสงฆ์ พิธีทำบุญเนื่องใน</t>
  </si>
  <si>
    <t>วันเทศบาล กิจกรรม Big Cleaning</t>
  </si>
  <si>
    <t>งานรัฐพิธี พิธีทางศาสนา งานรัฐพิธี</t>
  </si>
  <si>
    <t>ในวันท้องถิ่น โดยเชิญชวนผู้บริหาร</t>
  </si>
  <si>
    <t>สมาชิกสภาเทศบาลพนักงานเทศบาล</t>
  </si>
  <si>
    <t>ร่วมถวายเครื่องสักการะ พานพุ่ม</t>
  </si>
  <si>
    <t>ดอกไม้สด ถวายพวงมาลา ถวายราช</t>
  </si>
  <si>
    <t>ฝึกอบรมเพื่อเพิ่มพูนความรู้ ทักษะ</t>
  </si>
  <si>
    <t>พัฒนาศักยภาพของผ้บริหารและ</t>
  </si>
  <si>
    <t>สมาชิกสภาเทศบาลและบุคลากรใน</t>
  </si>
  <si>
    <t>สังกัดเทศบาลตำบลแม่สาย</t>
  </si>
  <si>
    <t>เพื่อเป็นค่าใช้จ่ายในการส่งเสริม</t>
  </si>
  <si>
    <t>การเลือกตั้งและให้ความรู้การเป็น</t>
  </si>
  <si>
    <t>พลเมืองดีตามวิถีประชาธิปไตย</t>
  </si>
  <si>
    <t>(การเลือกตั้งฯ)</t>
  </si>
  <si>
    <t>เพื่อเป็นค่าใช้จ่ายในการสำรวจ</t>
  </si>
  <si>
    <t>และตรวจสอบข้อมูลงานทะเบียน</t>
  </si>
  <si>
    <t>สนับสนุนงบประมาณในการดำเนินตาม</t>
  </si>
  <si>
    <t>โครงการฯ ให้กับที่ทำการปกครอง</t>
  </si>
  <si>
    <t>เพื่อให้เป็นไปตามแนวทางการพัฒนา</t>
  </si>
  <si>
    <t>ประสิทธิภาพการจัดเก็บรายได้ของ</t>
  </si>
  <si>
    <t>องค์กรปกครองส่วนท้องถิ่นและ</t>
  </si>
  <si>
    <t>ระยะเวลาการจัดเก็บภาษีให้ประชาชน</t>
  </si>
  <si>
    <t>ทราบและเข้าใจอย่างถูกต้องและ</t>
  </si>
  <si>
    <t>ชัดเจนได้อย่างทั่วทั้งพื้นที่</t>
  </si>
  <si>
    <t>เพื่อปฏิรูประบบราชการของรัฐบาล</t>
  </si>
  <si>
    <t>ผู้บริหารและหน่วยงานที่มุ่งเสริมสร้าง</t>
  </si>
  <si>
    <t>การบริการที่พึงพอใจให้แก่ประชาชน</t>
  </si>
  <si>
    <t>ต่อหน่วยงานขององค์กรปกครองส่วน</t>
  </si>
  <si>
    <t>ท้องถิ่น ดียิ่งขึ้นสร้างทัศนคติที่ดีให้แก่</t>
  </si>
  <si>
    <t>ดำเนินการให้การสนับสนุนงบประมาณ</t>
  </si>
  <si>
    <t>เพื่ออุดหนุนให้แก่ที่ทำการปกครอง</t>
  </si>
  <si>
    <t>อำเภอแม่สาย ตามโครงการบริหารแบบ</t>
  </si>
  <si>
    <t>บูรณาการศูนย์ปฏิบัติการป้องกันและ</t>
  </si>
  <si>
    <t>แก้ไขยาเสพติด</t>
  </si>
  <si>
    <t>สนับสนุนงบประมาณให้แก่ที่ทำการ</t>
  </si>
  <si>
    <t>ปกครองอำเภอแม่สาย เพื่อดำเนินตาม</t>
  </si>
  <si>
    <t>โครงการนมัสการและสรงน้ำพระธาตุ</t>
  </si>
  <si>
    <t>โครงการจัดงานพ่อขุนเม็งรายมหาราช</t>
  </si>
  <si>
    <t>โครงการพิธีรดน้ำดำหัวพ่อขุนเม็งราย</t>
  </si>
  <si>
    <t>สนับสนุนงบประมาณให้แก่</t>
  </si>
  <si>
    <t>สำนักงานวัฒนธรรมจังหวัดเชียงราย</t>
  </si>
  <si>
    <t>1.จัดทำประกาศ เชิญชวนคณะผู้บริหาร</t>
  </si>
  <si>
    <t>สมาชิกสภาเทศบาล พนักงานเทศบาล</t>
  </si>
  <si>
    <t>ลูกจ้าง พนักงานจ้าง บุคลากรทางการ</t>
  </si>
  <si>
    <t>ศึกษา ในหน่วยงานเทศบาลตำบลแม่สาย</t>
  </si>
  <si>
    <t>และประชาชนทั่วไป ที่มาติดต่อราชการ</t>
  </si>
  <si>
    <t>ในเทศบาลตำบลแม่สายร่วมเสริมสร้าง</t>
  </si>
  <si>
    <t>มาตรการองค์กร ด้านความปลอดภัย</t>
  </si>
  <si>
    <t>ทางถนนและดำเนินการตามมาตรการ</t>
  </si>
  <si>
    <t>ขององค์กร</t>
  </si>
  <si>
    <t>2.จัดทำสื่อประชาสัมพันธ์ รณรงค์ป้องกัน</t>
  </si>
  <si>
    <t>ลดอุบัติเหตุทางถนนตลอดทั้งปี ให้กับสถาน</t>
  </si>
  <si>
    <t>ศึกษา และชุมชน</t>
  </si>
  <si>
    <t>3.จัดกิจกรรมฝึกอบรมเชิงปฏิบัติการ</t>
  </si>
  <si>
    <t>ปลอดภัยทางถนนให้ความรู้ ด้านความ</t>
  </si>
  <si>
    <t>ปลอดภัยและอบรมให้ความรู้ด้านวินัย</t>
  </si>
  <si>
    <t>การจราจร</t>
  </si>
  <si>
    <t>จัดเตรียมวัสดุ - อุปกรณ์ที่ใช้ในการ</t>
  </si>
  <si>
    <t>จัดตั้งศูนย์ปฏิบัติการร่วมป้องกันและ</t>
  </si>
  <si>
    <t>1.เทศกาลส่งท้ายปีเก่าต้อนรับปีใหม่</t>
  </si>
  <si>
    <t>2.เทศกาลสงกรานต์</t>
  </si>
  <si>
    <t>จัดฝึกซ้อมแผนป้องกันและระงับอัคคีภัย</t>
  </si>
  <si>
    <t>แก่ชุมชนพื้นที่เสี่ยงภัย</t>
  </si>
  <si>
    <t>สังกัด อปพร. เทศบาลตำบลแม่สาย</t>
  </si>
  <si>
    <t>ตามพระราชบัญญัติควบคุมอาคาร</t>
  </si>
  <si>
    <t>ความเข้าใจในเรื่องกองทุนสวัสดิการ</t>
  </si>
  <si>
    <t>ชุมชน</t>
  </si>
  <si>
    <t>ใหม่ประจำปี</t>
  </si>
  <si>
    <t>ส่งเสริมและสนับสนุนกลุ่มพัฒนาสตรี</t>
  </si>
  <si>
    <t>ของแต่ละชุมชน ให้มีการจัดกิจกรรม</t>
  </si>
  <si>
    <t>เนื่องในวันสำคัญต่างๆ</t>
  </si>
  <si>
    <t>ที่ดำรงตำแหน่งครบวาระ</t>
  </si>
  <si>
    <t>เดินรณรงค์ต้านภัยยาเสพติด</t>
  </si>
  <si>
    <t>จัดนิทรรศการเกี่ยวกับยาเสพติดของ</t>
  </si>
  <si>
    <t>ชุมชนในเขตเทศบาล และหน่วยงาน</t>
  </si>
  <si>
    <t>ที่เกี่ยวข้องกับยาเสพติด</t>
  </si>
  <si>
    <t xml:space="preserve"> 1.ประชุมร่วมมือกับภาคีต่างๆ</t>
  </si>
  <si>
    <t xml:space="preserve"> 2.เตรียมความพร้อม</t>
  </si>
  <si>
    <t xml:space="preserve"> 3.จัดกิจกรรม</t>
  </si>
  <si>
    <t>ดำเนินการจัดกิจกรรมรู้รัก สามัคคี</t>
  </si>
  <si>
    <t>ร่วมปกป้องสถาบันตามนโยบาย</t>
  </si>
  <si>
    <t>รัฐบาลและการจัดการประชุมเชิง</t>
  </si>
  <si>
    <t>ปฏิบัติการ แกนนำอาสาสมัคร</t>
  </si>
  <si>
    <t>ปกป้องสถาบัน</t>
  </si>
  <si>
    <t>ในแต่ละชุมชนในการจัดกิจกรรมเพิ่ม</t>
  </si>
  <si>
    <t>เพื่อนำมาประยุกต์ใช้และพัฒนา</t>
  </si>
  <si>
    <t>ตนเอง</t>
  </si>
  <si>
    <t>2.จัดการประชุมเพื่อชี้แจงทำความ</t>
  </si>
  <si>
    <t>เข้าใจในการปฏิบัติงานของเทศบาล</t>
  </si>
  <si>
    <t>ชี้แจงข้อราชการและเพื่อทราบถึง</t>
  </si>
  <si>
    <t>ปัญหาความต้องการของประชาชน</t>
  </si>
  <si>
    <t>ในทุกชุมชน</t>
  </si>
  <si>
    <t>3.การประชุมผู้นำกลุ่มองค์กร 10 ชุมชน</t>
  </si>
  <si>
    <t>คณะกรรมการชุมชน คณะกรรมการ</t>
  </si>
  <si>
    <t>พัฒนาสตรี กลุ่ม อสม. อปพ.</t>
  </si>
  <si>
    <t>กำนัน ผู้ใหญ่บ้าน</t>
  </si>
  <si>
    <t>จัดอบรม/ประชุมเชิงปฏิบัติการ/</t>
  </si>
  <si>
    <t>จัดกิจกรรมในการดำเนินงาน</t>
  </si>
  <si>
    <t>เทศบาลตำบลแม่สาย เพื่อให้เด็กและ</t>
  </si>
  <si>
    <t>เยาวชนรวมกลุ่มในการจัดทำกิจกรรม</t>
  </si>
  <si>
    <t>ที่สร้างสรรค์เป็นแบบอย่างที่ดี ไม่พึ่งพา</t>
  </si>
  <si>
    <t>ยาเสพติด และให้ความช่วยเหลือ</t>
  </si>
  <si>
    <t>ดูแลเพื่อสมาชิกในด้านการให้คำปรึกษา</t>
  </si>
  <si>
    <t>และแก้ไขปัญหาแก่เพื่อสมาชิก</t>
  </si>
  <si>
    <t>1.ประชุมคณะกรรมการกลุ่มสตรี</t>
  </si>
  <si>
    <t>เพื่อวางแผน ดำเนินการฝึกอาชีพ</t>
  </si>
  <si>
    <t>2.ประชาสัมพันธ์ให้ผู้ที่สนใจเข้าร่วม</t>
  </si>
  <si>
    <t>การฝึกอาชีพ</t>
  </si>
  <si>
    <t>3.การดำเนินการฝึกอาชีพ</t>
  </si>
  <si>
    <t>ต่างๆ แก่ผู้ด้อยโอกาสทางสังคม</t>
  </si>
  <si>
    <t>ตามหลักเกณฑ์ที่ระเบียบกฎหมาย</t>
  </si>
  <si>
    <t>กำหนดในทุกชุมชน</t>
  </si>
  <si>
    <t xml:space="preserve">เช่น ผู้สูงอายุที่ยากจน </t>
  </si>
  <si>
    <t>ดำเนินการสนับสนุนเบี้ยยังชีพ</t>
  </si>
  <si>
    <t>กอง</t>
  </si>
  <si>
    <t>สวัสดิการสังคม</t>
  </si>
  <si>
    <t>ดำเนินการสนับสนุนเบี้ยความพิการ</t>
  </si>
  <si>
    <t>แก่ผู้พิการในเขตเทศบาลตำบลแม่สาย</t>
  </si>
  <si>
    <t>ดำเนินการสนับสนุนเบี้ยผู้ป่วยเอดส์</t>
  </si>
  <si>
    <t xml:space="preserve">ชุมชนเหมืองแดง </t>
  </si>
  <si>
    <t>หมู่ที่ 2 ตำบลแม่สาย</t>
  </si>
  <si>
    <t xml:space="preserve">ชุมชนเกาะทราย </t>
  </si>
  <si>
    <t>หมู่ 7 ตำบลแม่สาย</t>
  </si>
  <si>
    <t>เพื่อเป็นค่าจัดซื้อตู้เหล็ก</t>
  </si>
  <si>
    <t>แบบ 2 บาน จำนวน 1 ตู้</t>
  </si>
  <si>
    <t xml:space="preserve">เพื่อเป็นค่าจัดรถบรรทุก (ดีเซล) </t>
  </si>
  <si>
    <t>ขนาด 1 ตัน จำนวน 1 ตัน</t>
  </si>
  <si>
    <t>เพื่อจัดซื้อโต๊ะทำงาน จำนวน 1 ตัว</t>
  </si>
  <si>
    <t>เพื่อจัดซื้อเครื่องคอมพิวเตอร์</t>
  </si>
  <si>
    <t xml:space="preserve">เพื่อจัดซื้อพัดลมโคจรติดเพดาน </t>
  </si>
  <si>
    <t xml:space="preserve">พัดลมโคจรติดเพดาน </t>
  </si>
  <si>
    <t xml:space="preserve">ขนาด18 นิ้ว พร้อมติดตั้ง </t>
  </si>
  <si>
    <t>จำนวน 18 ตัว</t>
  </si>
  <si>
    <t>จำนวน 18 ตัวๆละ 3,000 บาท</t>
  </si>
  <si>
    <t>รวมเป็นเงิน 54,000 บาท</t>
  </si>
  <si>
    <t>เพื่อจัดซื้อกล้องถ่ายภาพดิจิตอล</t>
  </si>
  <si>
    <t>พร้อมเลนส์ จำนวน 1 ตัว</t>
  </si>
  <si>
    <t>เพื่อจัดซื้อชุดคีย์บอร์ดไฟฟ้า</t>
  </si>
  <si>
    <t xml:space="preserve">จำนวน 1 ชุด </t>
  </si>
  <si>
    <t>กองสวัสดิการ</t>
  </si>
  <si>
    <t>สังคม</t>
  </si>
  <si>
    <t xml:space="preserve">สำหรับงานประมวลผล </t>
  </si>
  <si>
    <t>จำนวน 4 เครื่องๆ ละ 25,000 บาท</t>
  </si>
  <si>
    <t>งานเทศกิจ</t>
  </si>
  <si>
    <t>เพื่อช่วยหลือประชาชนในเขตพื้นที่</t>
  </si>
  <si>
    <t>ที่ประสบปัญหาสาธารณภัย</t>
  </si>
  <si>
    <t>หรือภัยพิบัติฉุกเฉิน เช่น อัคคีภัย</t>
  </si>
  <si>
    <t>วาตภัย อุทกภัย ภัยแล้ง ภัยหนาว</t>
  </si>
  <si>
    <t>งานป้องกัน</t>
  </si>
  <si>
    <t>และบรรเทา</t>
  </si>
  <si>
    <t>สาธารณภัย</t>
  </si>
  <si>
    <t>เพื่อจัดซื้อไฟวับวาบ ชนิดหลอด LED</t>
  </si>
  <si>
    <t>เพื่อจัดซื้อรถบรรทุกน้ำดับเพลิง</t>
  </si>
  <si>
    <t>เพื่อดำเนินตรวจอาคารควบคุมการใช้ฯ</t>
  </si>
  <si>
    <t>พ.ศ.2522 ที่ตั้งอยู่ในเขตเทศบาล</t>
  </si>
  <si>
    <t>เพื่อดำเนินการจัดฝึกอบรมหลักสูตร</t>
  </si>
  <si>
    <t>ทบทวนแก่ อปพร. สังกัด</t>
  </si>
  <si>
    <t>อปพร. เทศบาลตำบลแม่สาย</t>
  </si>
  <si>
    <t>จัดตั้งให้กับ อปพร.</t>
  </si>
  <si>
    <t>กองยุทธศาสตร์</t>
  </si>
  <si>
    <t>และงบประมาณ</t>
  </si>
  <si>
    <t>ศูนย์กำจัดขยะ</t>
  </si>
  <si>
    <t>แบบครบวงจร</t>
  </si>
  <si>
    <t>ขยะแบบครบวงจรอำเภอแม่สาย</t>
  </si>
  <si>
    <t>เพื่อเครื่องตัดหญ้าแบบข้อแข็ง</t>
  </si>
  <si>
    <t>เพื่อจัดซื้อเครื่องตัดเหญ้าแบบ</t>
  </si>
  <si>
    <t>ล้อจักรยาน  จำนวน 1 เครื่อง</t>
  </si>
  <si>
    <t xml:space="preserve">เพื่อจัดซื้อถังเก็บน้ำพลาสติก PE </t>
  </si>
  <si>
    <t>เพื่อติดตั้งระบบกล้องโทรทัศน์วงจรปิด</t>
  </si>
  <si>
    <t>(CCTV) ศูนย์กำจัดขยะแบบครบวงจร</t>
  </si>
  <si>
    <t>อำเภอแม่สาย จำนวน 16 ตัว</t>
  </si>
  <si>
    <t>รวมเป็นเงิน 6,000 บาท</t>
  </si>
  <si>
    <t>เพื่อจัดซื้อเครื่องคอมพิวเตอร์โน๊ตบุ๊ก</t>
  </si>
  <si>
    <t>เพื่อเป็นค่าใช้จ่ายในการบำรุงรักษา</t>
  </si>
  <si>
    <t>ระบบเครือข่ายงานทะเบียนราษฎร</t>
  </si>
  <si>
    <t>บำรุงรักษาและซ่อมแซมแก้ไขระบบ</t>
  </si>
  <si>
    <t>คอมพิวเตอร์สำหรับงานทะเบียน</t>
  </si>
  <si>
    <t>ราษฎร เช่น ระบบคอมพิวเตอร์</t>
  </si>
  <si>
    <t>ควบคุม (Sever) ระบบคอมพิวเตอร์</t>
  </si>
  <si>
    <t>โปรแกรม (program) และค่าใช้จ่าย</t>
  </si>
  <si>
    <t>อื่นที่เกี่ยวข้อง</t>
  </si>
  <si>
    <t xml:space="preserve"> -จัดทำสัญญาบริการ</t>
  </si>
  <si>
    <t xml:space="preserve"> -ดำเนินการให้บริการตามสัญญา</t>
  </si>
  <si>
    <t>1.1 ค่าใช้จ่ายในการบำรุงรักษา</t>
  </si>
  <si>
    <t>และซ่อมแซมแก้ไขระบบ</t>
  </si>
  <si>
    <t>คอมพิวเตอร์ สำหรับงานทะเบียน</t>
  </si>
  <si>
    <t>ราษฎร</t>
  </si>
  <si>
    <t>1.2 ค่าใช้จ่ายในการบำรุงรักษา</t>
  </si>
  <si>
    <t>คอมพิวเตอร์สำหรับงาน</t>
  </si>
  <si>
    <t>ราษฎร (เครื่องพิมพ์ Line Matrix</t>
  </si>
  <si>
    <t>ทะเบียนราษฎร (เครื่องพิมพ์</t>
  </si>
  <si>
    <t>Printer) เช่นระบบคอมพิวเตอร์</t>
  </si>
  <si>
    <t>(Line Matrix Printer)</t>
  </si>
  <si>
    <t>ควบคุม (Sever)</t>
  </si>
  <si>
    <t xml:space="preserve">ระบบคอมพิวเตอร์โปรแกรม </t>
  </si>
  <si>
    <t>(Program) อุปกรณ์เครื่องพิมพ์และ</t>
  </si>
  <si>
    <t>ค่าใช้จ่ายอื่นที่เกี่ยวข้อง</t>
  </si>
  <si>
    <t>1.3 ค่าใช้จ่ายในการบำรุงรักษา</t>
  </si>
  <si>
    <t>และซ่อมแซมแก้ไขระบบคอม</t>
  </si>
  <si>
    <t>พิวเตอร์ สำหรับงานทะเบียน</t>
  </si>
  <si>
    <t>ราษฎร (เครื่องอ่านบัตรประจำตัว</t>
  </si>
  <si>
    <t>ราษฎร (Smart Card Reader,</t>
  </si>
  <si>
    <t>ประชาชน (Smart Card Reader</t>
  </si>
  <si>
    <t>Scanner)</t>
  </si>
  <si>
    <t>สนับสนุนงบประมาณในการดำเนิน</t>
  </si>
  <si>
    <t>ตามโครงการฯ ให้กับเทศบาลตำบล</t>
  </si>
  <si>
    <t>เวียงพางคำ เพื่อดำเนินการในศูนย์</t>
  </si>
  <si>
    <t>ปฏิบัติการร่วมในการช่วยเหลือ</t>
  </si>
  <si>
    <t>ประชาชนของ อปท.ในอำเภอแม่สาย</t>
  </si>
  <si>
    <t>เพื่อจัดซื้อเก้าอี้สำนักงาน</t>
  </si>
  <si>
    <t>เพื่อจ่ายเป็นค่าปรับปรุงและต่อเติม</t>
  </si>
  <si>
    <t>อาคารเรียนศูนย์พัฒนาเด็กเล็ก</t>
  </si>
  <si>
    <t>วัดพรหมวิหาร จำนวน 1 แห่ง</t>
  </si>
  <si>
    <t>เพื่อปรับปรุงผิวทางปอร์ต แลนด์ซีเมนต์</t>
  </si>
  <si>
    <t>เพื่อก่อสร้างลาน ค.ส.ล. ขนาดกว้าง</t>
  </si>
  <si>
    <t>ระบายน้ำ ผิวทางปอร์ตแลนด์ซีเมนต์</t>
  </si>
  <si>
    <t>เพื่อก่อสร้างถนนและก่อสร้างราง</t>
  </si>
  <si>
    <t>เพื่อปรับปรุงถนนผิวทางปอร์ตแลนด์</t>
  </si>
  <si>
    <t>เพื่อปรับปรุงอาคาร ค.ส.ล.แบบชั้นเดียว</t>
  </si>
  <si>
    <t xml:space="preserve">ขนาดกว้าง 10.50 เมตร </t>
  </si>
  <si>
    <t>ยาว 16.00 เมตร  จำนวน 1 แห่ง</t>
  </si>
  <si>
    <t xml:space="preserve">เพื่อปรับปรุงอาคาร  โครงสร้าง ค.ส.ล. </t>
  </si>
  <si>
    <t>แบบ 3 ชั้น ขนาดกว้าง 12.00 เมตร</t>
  </si>
  <si>
    <t xml:space="preserve"> ยาว 26.00 เมตร หรือมีพื้นที่ใช้สอย</t>
  </si>
  <si>
    <t>รวมไม่น้อยกว่า 251.00 ตารางเมตร</t>
  </si>
  <si>
    <t>แบบชั้นเดียว ขนาดกว้าง 18.50 เมตร</t>
  </si>
  <si>
    <t>ยาว 24.00 เมตร โดยมีพื้นที่ปรับปรุง</t>
  </si>
  <si>
    <t>รวมไม่น้อยกว่า438.00 ตารางเมตร</t>
  </si>
  <si>
    <t>แบบชั้นเดียว ขนาดกว้าง 12.00 เมตร</t>
  </si>
  <si>
    <t>ยาว 26.00 เมตร โดยมีพื้นที่ปรับปรุง</t>
  </si>
  <si>
    <t xml:space="preserve">เพื่อปรับปรุงอาคารโครงสร้าง ค.ส.ล. </t>
  </si>
  <si>
    <t>เพื่อปรับปรุงอาคารอเนกประสงค์</t>
  </si>
  <si>
    <t>ยาว 25.00 เมตร หรือมีพื้นที่ใช้สอย</t>
  </si>
  <si>
    <t>ไม่น้อยกว่า 146.25 ตารางเมตร</t>
  </si>
  <si>
    <t>เพื่อเป็นค่าจัดโต๊ะพร้อมเก้าอี้</t>
  </si>
  <si>
    <t>ระดับ 3 - 6 จำนวน 2 ชุด</t>
  </si>
  <si>
    <t>เพื่อปรับปรุงรั้วตาข่ายขนาดสูง</t>
  </si>
  <si>
    <t>1.90 เมตร ความยาวรวมไม่น้อยกว่า</t>
  </si>
  <si>
    <t>163.00 เมตร จำนวน 1 แห่ง</t>
  </si>
  <si>
    <t>เพื่อปรับปรุงอาคารโครงสร้าง ค.ส.ล.</t>
  </si>
  <si>
    <t>แบบชั้นเดียว ขนาดกว้าง 10.15 เมตร</t>
  </si>
  <si>
    <t>ยาว 35.70 เมตร จำนวน 1 แห่ง</t>
  </si>
  <si>
    <t>และนาฏศิลป์ของสถานศึกษาใน</t>
  </si>
  <si>
    <t>เพื่อจัดซื้อโต๊ะทำงานระดับปฏิบัติการ</t>
  </si>
  <si>
    <t>เพื่อจัดซื้อเครื่องคอมพิวเตอร์สำหรับ</t>
  </si>
  <si>
    <t>งานสำนักงาน จำนวน 2 เครื่องๆละ</t>
  </si>
  <si>
    <t>17,000 บาท รวมเป็นเงิน</t>
  </si>
  <si>
    <t>34,000 บาท</t>
  </si>
  <si>
    <t>เพื่อจัดซื้อพัดลมอุตสาหกรรม</t>
  </si>
  <si>
    <t>แบบตั้งพื้น จำนวน 4 เครื่อง</t>
  </si>
  <si>
    <t>เพื่อดำเนินการติดตั้งระบบโทรทัศน์</t>
  </si>
  <si>
    <t>วงจรปิด  (CCTV)  สนามกีฬากลาง</t>
  </si>
  <si>
    <t>อำเภอแม่สายและสวนสุขภาพ</t>
  </si>
  <si>
    <t xml:space="preserve">พระเจ้าพรหมมหาราช </t>
  </si>
  <si>
    <t>จำนวน 16 ตัว</t>
  </si>
  <si>
    <t>สวนสุขภาพ</t>
  </si>
  <si>
    <t>พระเจ้าพรหม</t>
  </si>
  <si>
    <t>ฌาปนสถาน</t>
  </si>
  <si>
    <t>เพื่อจัดซื้อโต๊ะหมู่บูชาทำจากไม้</t>
  </si>
  <si>
    <t xml:space="preserve">เพื่อจัดซื้อเก้าอี้สำนักงาน </t>
  </si>
  <si>
    <t>จำนวน 3 ตัวๆละ 2,000 บาท</t>
  </si>
  <si>
    <t xml:space="preserve">สำหรับงานสำนักงาน </t>
  </si>
  <si>
    <t>สภาวัฒนธรรม</t>
  </si>
  <si>
    <t>โครงการวันเฉลิมพระชนมพรรษา</t>
  </si>
  <si>
    <t>สมเด็จพระนางเจ้าสุทิดาพัชรสุธา</t>
  </si>
  <si>
    <t>พิมลลักษณพระบรมราชินี</t>
  </si>
  <si>
    <t>ศรีนครินทราบรมราชชนนี</t>
  </si>
  <si>
    <t>สมภพของสมเด็จพระ</t>
  </si>
  <si>
    <t>พระชนมพรรษาพระบาทสมเด็จ</t>
  </si>
  <si>
    <t>พระปรเมนราชาธิบดี</t>
  </si>
  <si>
    <t>พระชนมพรรษา สมเด็จพระนาง</t>
  </si>
  <si>
    <t xml:space="preserve">เจ้าสิริกิติ์ พระบรมราชินีนาถ </t>
  </si>
  <si>
    <t>พระบรมราชชนนี พันปีหลวง</t>
  </si>
  <si>
    <t>การให้บริการ สนองนโยบายของ</t>
  </si>
  <si>
    <t>เจ้าหน้าที่ในการให้การบริการและ</t>
  </si>
  <si>
    <t>อำนวยความสะดวกให้แก่ผู้ชำระภาษี</t>
  </si>
  <si>
    <t>ประชาสัมพันธ์หลักเกณฑ์ ขั้นตอนและ</t>
  </si>
  <si>
    <t>การจัดทำแผนชุมชนและการจัด</t>
  </si>
  <si>
    <t>ทำแผนพัฒนาท้องถิ่น</t>
  </si>
  <si>
    <t>หน้า 56</t>
  </si>
  <si>
    <t>เงินสมทบกองทุนสวัสดิการชุมชน</t>
  </si>
  <si>
    <t>เพื่อสมทบกองทุนสวัสดิการชุมชน</t>
  </si>
  <si>
    <t>หน้า 37</t>
  </si>
  <si>
    <t>เงินสมทบกองทุนประกันสุขภาพ</t>
  </si>
  <si>
    <t>เพื่อสมทบกองทุนประกันสุขภาพ</t>
  </si>
  <si>
    <t>หน้า 38</t>
  </si>
  <si>
    <t>ค่าใช้จ่ายเงินคืนกองทุนทดแทน</t>
  </si>
  <si>
    <t>ผู้ประสบภัย</t>
  </si>
  <si>
    <t>หน้า 55</t>
  </si>
  <si>
    <t>เพื่อจ่ายเป็นค่าใช้จ่ายโดยการส่งเงิน</t>
  </si>
  <si>
    <t>กองทุนทดแทนผู้ประสบภัยของ</t>
  </si>
  <si>
    <t>ค่าสินไหมทดแทนเพื่อการละเมิด</t>
  </si>
  <si>
    <t>เพื่อจ่ายเป็นค่าสินไหมทดแทนเพื่อ</t>
  </si>
  <si>
    <t>การละเมิดของเทศบาลตำบลแม่สาย</t>
  </si>
  <si>
    <t>ฌาปนสถานเทศบาล</t>
  </si>
  <si>
    <t>1.เพื่อเป็นการจัดทำสารานุกรมพันธ์ไม้</t>
  </si>
  <si>
    <t>ในพื้นที่</t>
  </si>
  <si>
    <t>2.เพื่อทำการสำรวจพันธุ์ไม้มีค่าหรือ</t>
  </si>
  <si>
    <t>หายากในพื้นที่</t>
  </si>
  <si>
    <t>3.เพื่อเป็นการสร้างความเข้าใจเกี่ยวกับ</t>
  </si>
  <si>
    <t>พันธุ์ไม้ในพื้นที่</t>
  </si>
  <si>
    <t>4.เพื่อเป็นการอนุรักษ์พันธุ์ไม้ในพื้นที่</t>
  </si>
  <si>
    <t>5.เพื่อเป็นแหล่งเรียนรู้เกี่ยวกับพันธุ์ไม้</t>
  </si>
  <si>
    <t>ของประชาชนที่สนใจ</t>
  </si>
  <si>
    <t>สวนพระเจ้าพรหม</t>
  </si>
  <si>
    <t>และในเขตเทศบาล</t>
  </si>
  <si>
    <t>ศูนย์วิจัยและพัฒนา</t>
  </si>
  <si>
    <t>ชาน้ำมันและพืช</t>
  </si>
  <si>
    <t>น้ำมันใน</t>
  </si>
  <si>
    <t>มูลนิธิชัยพัฒนา</t>
  </si>
  <si>
    <t>แกนนำสุขภาพ</t>
  </si>
  <si>
    <t>1.รวบรวมข้อมูลขยะที่เกิดขึ้นในแต่ละ</t>
  </si>
  <si>
    <t>วัน</t>
  </si>
  <si>
    <t>2.จ้างเหมาบุคคลภายนอกเหมาบริการ</t>
  </si>
  <si>
    <t>กำจัดขยะมูลฝอยติดเชื้อในเขตพื้นที่</t>
  </si>
  <si>
    <t>3.สรุปรายงานผลการดำเนินงาน</t>
  </si>
  <si>
    <t>ประชาชนในการดูแลรักษาสิ่งแวดล้อม</t>
  </si>
  <si>
    <t>ในที่สาธารณะ (Big Cleaning day)</t>
  </si>
  <si>
    <t>ค่าจ้างบุคลากรผู้ควบคุมดูแลระบบ</t>
  </si>
  <si>
    <t>บำบัดน้ำเสีย ค่าบำรุงรักษาระบบ</t>
  </si>
  <si>
    <t>บำบัดน้ำเสียของเทศบาลตำบลแม่สาย</t>
  </si>
  <si>
    <t>สวนสาธารณะพระเจ้า</t>
  </si>
  <si>
    <t>เพื่อติดตั้งระบบไฟฟ้าแสงสว่างภาย</t>
  </si>
  <si>
    <t>ในบริเวณสวนสุขภาพฯ เสาโลหะ</t>
  </si>
  <si>
    <t>ชุบกาวาไนท์ชนิดกิ่งเดียว สูง 3 เมตร</t>
  </si>
  <si>
    <t>พร้อมฐาน ค.ส.ล.และหัวโคมไฟฟ้า</t>
  </si>
  <si>
    <t>ถนนชนิด LED ขนาด 50 วัตต์</t>
  </si>
  <si>
    <t xml:space="preserve">จำนวน 30 ต้น </t>
  </si>
  <si>
    <t>รถบรรทุกน้ำดับเพลิง ขนาด</t>
  </si>
  <si>
    <t>บรรจุไม่น้อยกว่า 5,000 ลิตร</t>
  </si>
  <si>
    <t>เพื่อจ่ายเป็นค่าใช้จ่ายในการช่วยเหลือ</t>
  </si>
  <si>
    <t>ประชาชนผู้ประสบความเดือดร้อน</t>
  </si>
  <si>
    <t>ตามอำนาจหน้าที่ของเทศบาลฯ</t>
  </si>
  <si>
    <t>ชุมชนในเขต</t>
  </si>
  <si>
    <t>ศูนย์กำจัดแบบครบ</t>
  </si>
  <si>
    <t>วงจรเทศบาลตำบล</t>
  </si>
  <si>
    <t>แม่สาย และ</t>
  </si>
  <si>
    <t>บ่อบำบัดน้ำเสีย</t>
  </si>
  <si>
    <t>เพื่อจัดซื้ออุปกรณ์ด้านการจราจร</t>
  </si>
  <si>
    <t>ให้กับสถานีตำรวจภูธรแม่สาย</t>
  </si>
  <si>
    <t>หน้า 33</t>
  </si>
  <si>
    <t>งานรักษา</t>
  </si>
  <si>
    <t>ความสงบ</t>
  </si>
  <si>
    <t>เรียบร้อย</t>
  </si>
  <si>
    <t>(เทศกิจ)</t>
  </si>
  <si>
    <t>1.ต่อทะเบียนผู้ค้า จุดผ่อนผันตลาด</t>
  </si>
  <si>
    <t>ป่ายาง ตลาดไม้ลุงขน</t>
  </si>
  <si>
    <t>2.ออกตรวจสอบใบอนุญาตการจำหน่าย</t>
  </si>
  <si>
    <t>3.จัดระเบียบการค้าถนนพหลโยธิน</t>
  </si>
  <si>
    <t>บริเวณหน้าด่านพรมแดน ตลาดสาย</t>
  </si>
  <si>
    <t>ลมจอย ตลาดดอยเวา</t>
  </si>
  <si>
    <t>4.ออกตรวจจัดระเบียบตลาดจุดผ่อน</t>
  </si>
  <si>
    <t>และถนนเทศบาล 17 (ถนนคนเดิน)</t>
  </si>
  <si>
    <t>ผันตลาดป่ายาง ตลาดไม้ลุงขน</t>
  </si>
  <si>
    <t>**รอคำสั่งจากสำนักทะเบียนกลาง**</t>
  </si>
  <si>
    <t>day กิจกรรมสาธารณประโยชน์</t>
  </si>
  <si>
    <t>สดุดีและจัดกิจกรรมอื่น ที่เป็นการ</t>
  </si>
  <si>
    <t>เฉลิมพระเกียรติฯ</t>
  </si>
  <si>
    <t>โครงการระบบเสียงไร้สายในชุมชน</t>
  </si>
  <si>
    <t>และอินเทอร์เน็ตไร้สายในชุมชน</t>
  </si>
  <si>
    <t>เพื่อจัดซื้อระบบกระจายเสียงไร้สาย</t>
  </si>
  <si>
    <t>ในชุมชนและอินเทอร์เน็ตไร้สายใน</t>
  </si>
  <si>
    <t>เครื่องดูดฝุ่น จำนวน 1 เครื่อง</t>
  </si>
  <si>
    <t>เพื่อจัดซื้อเครื่องดูดฝุ่น</t>
  </si>
  <si>
    <t>งานธุรการ</t>
  </si>
  <si>
    <t xml:space="preserve">ประมวลผล แบบที่ 2 </t>
  </si>
  <si>
    <t xml:space="preserve">เพื่อจัดซื้อเครื่องคอมพิวเตอร์ </t>
  </si>
  <si>
    <t>สำหรับงาน ประมวลผล แบบที่ 2</t>
  </si>
  <si>
    <t>ค่าเช่าอสังหาริมทรัพย์</t>
  </si>
  <si>
    <t>โรงเรียนเทศบาล 2</t>
  </si>
  <si>
    <t>(วัดป่ายาง)</t>
  </si>
  <si>
    <t>เพื่อจ่ายเป็นค่าใช้จ่ายค่าเช่าที่ดิน</t>
  </si>
  <si>
    <t>สำหรับสถานศึกษาในสังกัด</t>
  </si>
  <si>
    <t xml:space="preserve">จัดงานวันเด็กแห่งชาติ </t>
  </si>
  <si>
    <t>ประจำปี 2565</t>
  </si>
  <si>
    <t>เพื่อจ่ายเป็นค่าใช้จ่ายโครงการพัฒนา</t>
  </si>
  <si>
    <t>ศักยภาพครูและบุคลากรทางการ</t>
  </si>
  <si>
    <t>วัฒนธรรมประเพณีของศูนย์พัฒนา</t>
  </si>
  <si>
    <t>เด็กเล็กวัดพรหมวิหาร เช่น ค่าวัสดุ</t>
  </si>
  <si>
    <t>อุปกรณ์และค่าใช้จ่ายอื่น ๆ ที่จำเป็น</t>
  </si>
  <si>
    <t>และเกี่ยวข้องสำหรับโครงการฯ</t>
  </si>
  <si>
    <t>วันวิทยาศาสตร์น้อย เช่น ค่าวัสดุ</t>
  </si>
  <si>
    <t>เพื่อจ่ายเป็นค่าใช้จ่ายที่เกี่ยวกับการ</t>
  </si>
  <si>
    <t>ส่งเสริมและพัฒนาเด็กเล็ก เยาวชน</t>
  </si>
  <si>
    <t>ในทุกด้าน ให้เด็กและเยาวชนมี</t>
  </si>
  <si>
    <t>ส่วนร่วมในการพัฒนาท้องถิ่น</t>
  </si>
  <si>
    <t>เพื่อจ่ายเป็นค่าใช้จ่ายสำหรับส่งเสริม</t>
  </si>
  <si>
    <t>ศักยภาพการจัดการศึกษาท้องถิ่น</t>
  </si>
  <si>
    <t>สถานศึกษาในสังกัด</t>
  </si>
  <si>
    <t>เพื่อจ่ายเป็นค่าจ้างเหมาบริการ</t>
  </si>
  <si>
    <t>บุคลาภายนอก ตามโครงการสรรหา</t>
  </si>
  <si>
    <t>ครูผู้สอนโรงเรียนเทศบาล 1</t>
  </si>
  <si>
    <t>(วัดพรหมวิหาร) จำนวน 12 อัตรา</t>
  </si>
  <si>
    <t>ครูผู้สอนโรงเรียนเทศบาล 2</t>
  </si>
  <si>
    <t>(วัดป่ายาง) จำนวน 4 อัตรา</t>
  </si>
  <si>
    <t>เพื่อเป็นค่าใช้จ่ายตามโครงการ</t>
  </si>
  <si>
    <t>หนูน้อยรักการอ่าน</t>
  </si>
  <si>
    <t>เพื่อเป็นค่าใช้จ่ายตามโครงการอบรม</t>
  </si>
  <si>
    <t>ให้ความรู้แก่ผู้ปกครองในการพัฒนา</t>
  </si>
  <si>
    <t>ศักยภาพของเด็กที่มีความเสี่ยง</t>
  </si>
  <si>
    <t>สมาธิสั้นและบกพร่องทางการเรียนรู้</t>
  </si>
  <si>
    <t>เพื่อสนับสนุนงบประมาณให้กับแก่</t>
  </si>
  <si>
    <t>โรงเรียนบ้านป่ายางดำเนินการตาม</t>
  </si>
  <si>
    <t>หน้า 172</t>
  </si>
  <si>
    <t>โรงเรียนบ้านป่ายาง</t>
  </si>
  <si>
    <t>โครงการจ้างบุคลากรที่ปฏิบัติงาน</t>
  </si>
  <si>
    <t>ในสถานศึกษา (ครูผู้สอน)</t>
  </si>
  <si>
    <t>โรงเรียนบ้านเหมืองแดง</t>
  </si>
  <si>
    <t>โรงเรียนบ้านเหมืองแดงดำเนินการ</t>
  </si>
  <si>
    <t>ตามโครงการจ้างบุคลากรที่ปฏิบัติ</t>
  </si>
  <si>
    <t>งานในสถานศึกษา</t>
  </si>
  <si>
    <t>โครงการพัฒนาคุณภาพการศึกษา</t>
  </si>
  <si>
    <t>จ้างครูต่างชาติภาษาอังกฤษ</t>
  </si>
  <si>
    <t>โรงเรียนบ้านเวียงพาน</t>
  </si>
  <si>
    <t>โรงเรียนบ้านเวียงพานดำเนินการ</t>
  </si>
  <si>
    <t>ตามโครงการจ้างครูต่างชาติภาษา</t>
  </si>
  <si>
    <t>อังกฤษ</t>
  </si>
  <si>
    <t>โครงการส่งเสริมการจัดการเรียน</t>
  </si>
  <si>
    <t>การสอนมุ่งสู่ผลสัมฤทธิ์ทางการ</t>
  </si>
  <si>
    <t>เรียนโรงเรียนชุมชนบ้านไม้ลุงขน</t>
  </si>
  <si>
    <t>มิตรภาพ ที่ 169</t>
  </si>
  <si>
    <t>โรงเรียนชุมชนบ้านไม้ลุงขนดำเนินการ</t>
  </si>
  <si>
    <t>ตามโครงการส่งเสริมการจัดการเรียน</t>
  </si>
  <si>
    <t>การสอนมุ่งสู่ผลสัมฤทธิ์ทางการเรียน</t>
  </si>
  <si>
    <t>โรงเรียนชุมชนบ้าน</t>
  </si>
  <si>
    <t>โครงการสนับสนุนอาหารกลางวัน</t>
  </si>
  <si>
    <t>ให้แก่สถานศึกษาขั้นพื้นฐาน</t>
  </si>
  <si>
    <t>(สพฐ.) ในเขตเทศบาลตำบลแม่สาย</t>
  </si>
  <si>
    <t>เพื่อสนับสนุนอาหารกลางวันให้แก่</t>
  </si>
  <si>
    <t>สถานศึกษาขั้นพื้นฐาน (สพฐ.)</t>
  </si>
  <si>
    <t>สถานศึกษาในเขต</t>
  </si>
  <si>
    <t>จริยธรรมเด็กและเยาวชนมสุลิม</t>
  </si>
  <si>
    <t>ภาคฤดูร้อน</t>
  </si>
  <si>
    <t>มัสยิดอันนูรแม่สาย ดำเนินการ</t>
  </si>
  <si>
    <t>ตามโครงการจัดอบรมคุณธรรม</t>
  </si>
  <si>
    <t>เพื่อจ้างเหมาบริการบุคคลภายนอก</t>
  </si>
  <si>
    <t>เพื่อเป็นค่าใช้จ่ายตามโครงการจัด</t>
  </si>
  <si>
    <t>แข่งขันกีฬาชุมชนต่อต้านยาเสพติด</t>
  </si>
  <si>
    <t>เช่น การจัดการแข่งขันกีฬาสากล</t>
  </si>
  <si>
    <t>กีฬาพื้นบ้านให้กับประชาชนและ</t>
  </si>
  <si>
    <t>ค่าใช้จ่ายอื่น ๆ  ที่เกี่ยวข้อง</t>
  </si>
  <si>
    <t>เพื่อเป็นค่าใช้จ่ายในการแข่งขันกีฬา</t>
  </si>
  <si>
    <t>ภายในสถานศึกษา เช่น การจัดการ</t>
  </si>
  <si>
    <t>แข่งขันกีฬาและการละเล่นพื้นบ้าน</t>
  </si>
  <si>
    <t>การจัดการแข่งขันกีฬาสีภายใน</t>
  </si>
  <si>
    <t>สถานศึกษา ประจำปีงบประมาณ</t>
  </si>
  <si>
    <t>และจัดส่งนักกีฬา เช่น การจัดส่งนัก</t>
  </si>
  <si>
    <t>กีฬาเข้าร่วมการแข่งขันกีฬามวลชน</t>
  </si>
  <si>
    <t>อำเภอแม่สาย จัดส่งนักกีฬาเข้าร่วม</t>
  </si>
  <si>
    <t>การแข่งขันกีฬาในระดับต่าง ๆ ตามที่</t>
  </si>
  <si>
    <t>หน่วยงานเชิญเข้าร่วมการแข่งขันฯ</t>
  </si>
  <si>
    <t>เพื่อเป็นค่าใช้จ่ายในการจัดส่งนักกีฬา</t>
  </si>
  <si>
    <t>เข้าร่วมการแข่งขันกีฬาในสังกัด</t>
  </si>
  <si>
    <t>องค์กรปกครองส่วนท้องถิ่นแห่ง</t>
  </si>
  <si>
    <t>ประเทศไทยระดับภาคเหนือและระดับ</t>
  </si>
  <si>
    <t>ประเทศตามที่กรมส่งเสริมการปกครอง</t>
  </si>
  <si>
    <t>ส่วนท้องถิ่นกำหนด</t>
  </si>
  <si>
    <t>เพื่อเป็นค่าใช้จ่ายในโครงการและ</t>
  </si>
  <si>
    <t>พัฒนาศักยภาพการกีฬา โดยดำเนิน</t>
  </si>
  <si>
    <t>กิจกรรมการจัดอบรมออนไลน์</t>
  </si>
  <si>
    <t>ผู้ตัดสินกีฬาสากล อบรมออนไลน์</t>
  </si>
  <si>
    <t>การเล่นกีฬาสากลขั้นพื้นฐาน การ</t>
  </si>
  <si>
    <t xml:space="preserve">พัฒนากล้ามเนื้อต่าง ๆ </t>
  </si>
  <si>
    <t>เพื่อเป็นค่าใช้จ่ายในการจัดกิจกรรม</t>
  </si>
  <si>
    <t>ส่งเสริมสนับสนุนด้านศาสนา ศิลปะ</t>
  </si>
  <si>
    <t>วัฒนธรรมและภูมิปัญญาท้องถิ่น</t>
  </si>
  <si>
    <t>การจัดงานต่าง ๆ ที่เกี่ยวข้องกับการ</t>
  </si>
  <si>
    <t>ตามที่อำเภอแม่สายกำหนด</t>
  </si>
  <si>
    <t>เพื่อจ่ายเป็นค่าใช้จ่ายในการจัดกิจกรรม</t>
  </si>
  <si>
    <t>ตักบาตรเทโวเนื่องในวันออกพรรษา</t>
  </si>
  <si>
    <t>เพื่อเป็นค่าใช้จ่ายในการจัดงาน</t>
  </si>
  <si>
    <t xml:space="preserve">ประเพณีสำคัญของท้องถิ่นต่าง ๆ </t>
  </si>
  <si>
    <t>ประเพณีปอยต้นแปลก (ต้นเกี๊ยะ)</t>
  </si>
  <si>
    <t>วัดเวียงพาน</t>
  </si>
  <si>
    <t>เพื่อเป็นค่าใช้จ่ายในการจัดงานบวง</t>
  </si>
  <si>
    <t xml:space="preserve">สรวงพระเจ้าพรหมมหาราช </t>
  </si>
  <si>
    <t>ประจำปี พ.ศ.2565</t>
  </si>
  <si>
    <t>ที่ว่าการอำเภอ</t>
  </si>
  <si>
    <t>เพื่อเป็นค่าใช้จ่ายในการจัดงานพิธีหล่อ</t>
  </si>
  <si>
    <t>เทียนพรรษาและถวายเทียนจำนำ</t>
  </si>
  <si>
    <t>สืบฮีตสานฮอย ลอยกระทงล้านนา</t>
  </si>
  <si>
    <t>ประจำปี พ.ศ.2565 กิจกรรมเผยแพร่</t>
  </si>
  <si>
    <t>ศิลปวัฒนธรรมประเพณีของท้องถิ่น</t>
  </si>
  <si>
    <t>เพื่อเป็นค่าใช้จ่ายในการจัดงานสืบสาน</t>
  </si>
  <si>
    <t>ศิลปวัฒนธรรมประเพณีสงกรานต์</t>
  </si>
  <si>
    <t>ล้านนา ประจำปี พ.ศ.2565</t>
  </si>
  <si>
    <t>กิจกรรมการทำบุญตักบาตร กิจกรรม</t>
  </si>
  <si>
    <t>สรงน้ำพระพุทธรูป กิจกรรมการ</t>
  </si>
  <si>
    <t>แสดงวัฒนธรรม ประเพณีของท้องถิ่น</t>
  </si>
  <si>
    <t>โครงการงานนมัสการและสรงน้ำ</t>
  </si>
  <si>
    <t>ที่ว่าการอำเภอแม่สาย ดำเนินการ</t>
  </si>
  <si>
    <t>ตามโครงการงานนมัสการและสรงน้ำ</t>
  </si>
  <si>
    <t>ตามโครงการจัดงานพ่อขุนเม็งราย</t>
  </si>
  <si>
    <t>ตามโครงการพิธีรดน้ำดำหัวพ่อขุน</t>
  </si>
  <si>
    <t>(อำเภอแม่สาย)</t>
  </si>
  <si>
    <t>(วัฒนธรรมจังหวัดเชียงราย)</t>
  </si>
  <si>
    <t>วัฒนธรรมจังหวัดเชียงราย ดำเนินการ</t>
  </si>
  <si>
    <t>การแข่งขันกีฬาเปตองสำหรับผู้สูงอายุ</t>
  </si>
  <si>
    <t>หน้า 219</t>
  </si>
  <si>
    <t>ในเขตพื้นที่</t>
  </si>
  <si>
    <t>จัดกิจกรรมเพื่อเป็นการช่วยเหลือ</t>
  </si>
  <si>
    <t>เยียวยาและบรรเทาความเดือดร้อน</t>
  </si>
  <si>
    <t>เบื้องต้นแก่ประชาชนด้านการส่งเสริม</t>
  </si>
  <si>
    <t>และพัฒนาคุณภาพชีวิตเด็ก เยาวชน</t>
  </si>
  <si>
    <t>ผู้สูงอายุและผู้พิการประชาชนผู้มี</t>
  </si>
  <si>
    <t>รายได้น้อยและไร้ที่พึ่ง ที่ได้รับความ</t>
  </si>
  <si>
    <t>เดือดร้อนหรือเพ่อสามารถเข้าถึง</t>
  </si>
  <si>
    <t>ปัจจัยพื้นฐานในการดำรงชีวิตและ</t>
  </si>
  <si>
    <t>ช่วยเหลือตนเองได้ในการสังคม</t>
  </si>
  <si>
    <t>1.จัดประชุมเชิงปฏิบัติการเพื่อเพิ่ม</t>
  </si>
  <si>
    <t>ทักษะในการปฏิบัติงานแก่ อผส.</t>
  </si>
  <si>
    <t>หน้า 227</t>
  </si>
  <si>
    <t>2.ลงเยี่ยมบ้านผู้สูงอายุ ผู้พิการ และ</t>
  </si>
  <si>
    <t>ผู้ด้อยโอกาสร่วมกับ อผส. ในชุมชน</t>
  </si>
  <si>
    <t>3.จัดอบรมเครือข่ายอาสาสมัครดูแล</t>
  </si>
  <si>
    <t>ดำรงชีวิตอยู่ในสังคมได้อย่างมีความสุข</t>
  </si>
  <si>
    <t>และมีคุณภาพชีวิตที่ดี</t>
  </si>
  <si>
    <t>จัดกิจกรรมเพื่อส่งเสริมให้กลุ่มผู้</t>
  </si>
  <si>
    <t xml:space="preserve">เปราะบางในพื้นที่ได้มีความรู้ </t>
  </si>
  <si>
    <t>ตระหนักถึงปัญหาตลอดจนเข้าถึง</t>
  </si>
  <si>
    <t>บริการของรัฐอย่างทั่วถึงได้รับการ</t>
  </si>
  <si>
    <t>ช่วยเหลืออย่างถูกต้อง เหมาะสม</t>
  </si>
  <si>
    <t>และทันต่อสถานการณ์โดยร่วมกับ</t>
  </si>
  <si>
    <t>ชุมชนในการช่วยเหลือกลุ่มเปราะบาง</t>
  </si>
  <si>
    <t>การประชุมเชิงปฏัติการให้ความรู้</t>
  </si>
  <si>
    <t>แบบบูรณาการแก่ผู้สูงอายุ</t>
  </si>
  <si>
    <t>ส่งเสริมสนับสนุนและช่วยเหลือ</t>
  </si>
  <si>
    <t>ประชาชนด้านาการเกษตร ผู้มีรายได้</t>
  </si>
  <si>
    <t>น้อยให้ประชาชนหรือเกษตรกรผู้มี</t>
  </si>
  <si>
    <t>รายได้น้อยที่ได้รับความเดือดร้อน</t>
  </si>
  <si>
    <t>หรือไม่สามารถช่วยเหลือตัวเองได้</t>
  </si>
  <si>
    <t>ในการดำรงชีพให้สามารถเข้าถึง</t>
  </si>
  <si>
    <t>ปัจจัยพื้นฐานในการดำรงชีวิตได้</t>
  </si>
  <si>
    <t>อย่างปกติสุขในสังคม</t>
  </si>
  <si>
    <t>หน้า 223</t>
  </si>
  <si>
    <t>หน้า 213</t>
  </si>
  <si>
    <t>จัดกิจกรรมปรับปรุงซ่อมแซมที่อยู่</t>
  </si>
  <si>
    <t>อาศัยและปรับสภาพแวดล้อมที่อยู่</t>
  </si>
  <si>
    <t>อาศัยให้เหมาะสมแก่ผู้สูงอายุ ผู้พิการ</t>
  </si>
  <si>
    <t>ผู้ยากจน และผู้ด้อยโอกาส เพื่อเทิด</t>
  </si>
  <si>
    <t>พระเกียรติพระบรมวงศานุวงศ์ที่</t>
  </si>
  <si>
    <t>ครบรอบในปีมงคลและกิจกรรมต่างๆ</t>
  </si>
  <si>
    <t>เพื่อเกิดแรงจูงใจในการตั้งปณิธาน</t>
  </si>
  <si>
    <t>และดำเนินกิจกรรมด้านความมั่นคง</t>
  </si>
  <si>
    <t>ในการเป็นศูนย์รวมจิตใจ สร้างความ</t>
  </si>
  <si>
    <t>รัก ความสามัคคีของคนในชาติ</t>
  </si>
  <si>
    <t>กองสวัสดิการสังคม</t>
  </si>
  <si>
    <t>สร้างเสริมความสัมพันธ์อันดีระหว่าง</t>
  </si>
  <si>
    <t>สมาชิกในครอบครัวและบุคคลอื่นๆ</t>
  </si>
  <si>
    <t>ในชุมชนก่อให้เกิดความรักใคร่</t>
  </si>
  <si>
    <t>สามัคคีระหว่างกัน</t>
  </si>
  <si>
    <t>2.ประชาสัมพันธ์และวันสมัครสมาชิก</t>
  </si>
  <si>
    <t xml:space="preserve"> เป็นต้น</t>
  </si>
  <si>
    <t xml:space="preserve">ส่งเสริมให้ประชาชนน้อมนำ </t>
  </si>
  <si>
    <t>"ศาสตร์พระราชา" ตามหลักปรัชญา</t>
  </si>
  <si>
    <t>เศรษฐกิจพอเพียงและหลักการทรงงาน</t>
  </si>
  <si>
    <t>23 ประการ มาประยุต์ใช้ในพื้นที่</t>
  </si>
  <si>
    <t>เป็นแนวทางการดำเนินชีวิตประจำวัน</t>
  </si>
  <si>
    <t>ได้อย่างมีความสุข</t>
  </si>
  <si>
    <t>1.ค้นหา พัฒนาความพร้อมชุมชน</t>
  </si>
  <si>
    <t>ท่องเที่ยวนำร่องในชุมชน</t>
  </si>
  <si>
    <t>2.ค้นหาสถานที่ที่น่าสนใจในชุมชน</t>
  </si>
  <si>
    <t>นำร่อง Homestay ร้านอาหาร</t>
  </si>
  <si>
    <t>อาชีพ สถานที่ท่องเที่ยว วัฒนธรรม</t>
  </si>
  <si>
    <t>3.ดำเนินการขับเคลื่อนชุมชนท่องเที่ยว</t>
  </si>
  <si>
    <t>มีสิทธิ์</t>
  </si>
  <si>
    <t xml:space="preserve">เครื่องปรับอากาศ </t>
  </si>
  <si>
    <t>1.ส่งเสริมและสนับสนุนกลุ่มคณะกรรม</t>
  </si>
  <si>
    <t>การแต่ละชุมชนในการจัดกิจกรรมเพิ่ม</t>
  </si>
  <si>
    <t>นำมาประยุกต์ใช้และพัฒนาตนเอง</t>
  </si>
  <si>
    <t xml:space="preserve">ไม้ลุงขนมิตรภาพที่ </t>
  </si>
  <si>
    <t>โรงเรียน</t>
  </si>
  <si>
    <t>บ้านเหมืองแดง</t>
  </si>
  <si>
    <t>บ้านเวียงพาน</t>
  </si>
  <si>
    <t>เพื่อดำเนินตามโครงการสืบสาน</t>
  </si>
  <si>
    <t>ประเพณีนมัสการและสรงน้ำ</t>
  </si>
  <si>
    <t xml:space="preserve">          2.3 แผนงานการศาสนา วัฒนธรรม และนันทนาการ</t>
  </si>
  <si>
    <t>กองสาธารณสุขและสิ่งแวดล้อม</t>
  </si>
  <si>
    <t>กองยุทธศาสตร์และงบประมาณ</t>
  </si>
  <si>
    <t>สำนักปลัด/กองคลัง/กองยุทธศาสตร์ฯ</t>
  </si>
  <si>
    <t>กองสาธารณสุขฯ/กองสวัสดิการฯ</t>
  </si>
  <si>
    <t>กองสาธารณสุขฯ/กองช่าง</t>
  </si>
  <si>
    <t>จัดฝึกอบรมหลักสูตรต่างๆ ให้แก่</t>
  </si>
  <si>
    <t>จิตอาสาภัยพิบัติประจำเทศบาล</t>
  </si>
  <si>
    <t>งานป้องกันและ</t>
  </si>
  <si>
    <t>บรรเทาสาธารณภัย</t>
  </si>
  <si>
    <t>กิจกรรมป้องกันและแก้ไขปัญหาไฟป่า</t>
  </si>
  <si>
    <t>หมอกควันและฝุ่นละอองในเขต</t>
  </si>
  <si>
    <t>ป้องกันน้ำท่วม เช่น กระสอบทราย</t>
  </si>
  <si>
    <t>ทราย เชือกฟาง เป็นต้น</t>
  </si>
  <si>
    <t>แก้ไขปัญหาอุบัติเหตุทางถนนช่วง</t>
  </si>
  <si>
    <t>เทศกาลสำคัญ</t>
  </si>
  <si>
    <t>เพื่อจัดเครื่องปรับอากาศ</t>
  </si>
  <si>
    <t>กว่า 160 ซม. จำนวน 2 ชุด ๆ ละ</t>
  </si>
  <si>
    <t>จัดการเลือกตั้งคณะกรรมการชุมชน</t>
  </si>
  <si>
    <t>โครงการชุมชนเทศบาลปลอด</t>
  </si>
  <si>
    <t>ยาเสพติด</t>
  </si>
  <si>
    <t>4.ทบทวนกระบวนการเผาศพให้มี</t>
  </si>
  <si>
    <t>จำนวน 3 เครื่องๆ ละ 9,500 บาท</t>
  </si>
  <si>
    <t>รวมเป็นเงิน 28,500 บาท</t>
  </si>
  <si>
    <t>เพื่อจัดซื้อเครื่องเป่าใบไม้</t>
  </si>
  <si>
    <t>จำนวน 2 เครื่อง ๆ 10,000 บาท</t>
  </si>
  <si>
    <t>ค่าใช้จ่ายด้านการจัดการจราจร</t>
  </si>
  <si>
    <t>1.รับขึ้นทะเบียนรายใหม่</t>
  </si>
  <si>
    <t>2.ประกาศรายชื่อผู้ขึ้นทะเบียนรายใหม่</t>
  </si>
  <si>
    <t xml:space="preserve">ผู้สูงอายุ </t>
  </si>
  <si>
    <t>3.บันทึกข้อมูลในระบบสารเทศ</t>
  </si>
  <si>
    <t>4.ตรวจสอบยืนยันการมีชีวิตของผู้</t>
  </si>
  <si>
    <t xml:space="preserve">ผู้พิการ </t>
  </si>
  <si>
    <t>ผู้ป่วยเอดส์</t>
  </si>
  <si>
    <t>5.กิจกรรมจัดการขยะโดยใช้หลัก 3R</t>
  </si>
  <si>
    <t xml:space="preserve">เครื่องยนต์เลื่อยโซ่ </t>
  </si>
  <si>
    <t>เพื่อจัดซื้อเครื่องยนต์เลื่อยโซ่</t>
  </si>
  <si>
    <t>เพื่อจัดซื้อเครื่องเลื่อยโซ่ไฟฟ้า</t>
  </si>
  <si>
    <t>จำนวน 2 ตัว ๆ ละ 2,500 บาท</t>
  </si>
  <si>
    <t>รวมเป็นเงิน 5,000 บาท</t>
  </si>
  <si>
    <t>ไฟฟ้าเป็นเคเบิ้ลใต้ดิน 22 เควี</t>
  </si>
  <si>
    <t>(ด้านโยธา)</t>
  </si>
  <si>
    <t>ตามโครงการปรับปรุงระบบจำหน่าย</t>
  </si>
  <si>
    <t>การแข่งขันกีฬาวู้ดบอลสำหรับผู้สูงอายุ</t>
  </si>
  <si>
    <t>(ศึกษาดูงาน)</t>
  </si>
  <si>
    <t>3. กิจกรรมเกี่ยวเนื่องกับการเพิ่ม</t>
  </si>
  <si>
    <t>ศักยภาพของผู้สูงอายุ</t>
  </si>
  <si>
    <t>ผู้สูงอายุและผู้พิการที่ไม่สามารถ</t>
  </si>
  <si>
    <t>ผู้สูงอายุ ด้านต่าง ๆ รวมทั้งการมี</t>
  </si>
  <si>
    <t>เพื่อจัดซื้อเครื่องคอมพิวเตอร์โน้ตบุ๊ก</t>
  </si>
  <si>
    <t>โครงการจัดการแข่งขันกีฬาและ</t>
  </si>
  <si>
    <t>จัดส่งนักกีฬาเข้าร่วมการแข่งขัน</t>
  </si>
  <si>
    <t>ความดีตามนโยบายของรัฐ</t>
  </si>
  <si>
    <t>1.จัดประชุมปฏิบัติการให้ความรู้</t>
  </si>
  <si>
    <t>ประสิทธิภาพรวมถึงการศึกษาดูงาน</t>
  </si>
  <si>
    <t>ประสิทธิภาพรวมถึงการศึกษาดูงานเพื่อ</t>
  </si>
  <si>
    <t>ด้านการสาธารณสุขฯ</t>
  </si>
  <si>
    <t>หน้า 187</t>
  </si>
  <si>
    <t>และเป็นการสร้างมาตรการเชิงรุกใน</t>
  </si>
  <si>
    <t xml:space="preserve">เพื่อจัดซื้อเครื่องคอมพิวเตอร์โน้ตบุ๊ก </t>
  </si>
  <si>
    <t>แผนการดำเนินงาน ประจำปีงบประมาณ พ.ศ.2566</t>
  </si>
  <si>
    <t>จำนวนโครงการพัฒนาท้องถิ่น กิจกรรมและงบประมาณ</t>
  </si>
  <si>
    <t xml:space="preserve">           (1) แผนงานงบกลาง</t>
  </si>
  <si>
    <t>พ.ศ.2566</t>
  </si>
  <si>
    <t xml:space="preserve">              (4) แผนงานการศาสนาวัฒนธรรมและนันทนาการ</t>
  </si>
  <si>
    <t xml:space="preserve">               7.1  กลยุทธ์การพัฒนาองค์กรคุณธรรม และการมีส่วนร่วมทุกภาคส่วนของสังคม</t>
  </si>
  <si>
    <t xml:space="preserve">               7.3 กลยุทธ์การพัฒนาองค์กรคุณธรรม และการมีส่วนร่วมทุกภาคส่วนของสังคม</t>
  </si>
  <si>
    <t xml:space="preserve">               7.2 กลยุทธ์การพัฒนาองค์กรคุณธรรม และการมีส่วนร่วมทุกภาคส่วนของสังคม</t>
  </si>
  <si>
    <t xml:space="preserve">               7.1 กลยุทธ์การพัฒนาองค์กรคุณธรรม และการมีส่วนร่วมทุกภาคส่วนของสังคม</t>
  </si>
  <si>
    <t xml:space="preserve">           6.3 กลยุทธ์การจัดการด้านการสาธารณสุขและสิ่งแวดล้อมที่เป็นมิตรกับประชาชน</t>
  </si>
  <si>
    <t xml:space="preserve">               6.2 กลยุทธ์การจัดการด้านการสาธารณสุขและสิ่งแวดล้อมที่เป็นมิตรกับประชาชน</t>
  </si>
  <si>
    <t xml:space="preserve">               6.1 กลยุทธ์การจัดการด้านการสาธารณสุขและสิ่งแวดล้อมที่เป็นมิตรกับประชาชน</t>
  </si>
  <si>
    <t xml:space="preserve">               5.2 กลยุทธ์การพัฒนาเศรษฐกิจการท่องเที่ยว และการกีฬา</t>
  </si>
  <si>
    <t xml:space="preserve">               5.1 กลยุทธ์การพัฒนาเศรษฐกิจการท่องเที่ยว และการกีฬา</t>
  </si>
  <si>
    <t xml:space="preserve">               4.1 กลยุทธ์ด้านการรักษาความสงบเรียบร้อยและความปลอดภัยในชีวิตและทรัพย์สินของประชาชน</t>
  </si>
  <si>
    <t xml:space="preserve">      3. กลยุทธ์การพัฒนาทรัพยากรมนุษย์และคุณภาพชีวิต เพื่อให้ประชาชนอยู่เย็นเป็นสุข</t>
  </si>
  <si>
    <t xml:space="preserve">           3.1 กลยุทธ์การพัฒนาทรัพยากรมนุษย์และคุณภาพชีวิต เพื่อให้ประชาชนอยู่เย็นเป็นสุข</t>
  </si>
  <si>
    <t xml:space="preserve">           2.1 กลยุทธ์เพิ่มขีดความสามารถด้านโครงสร้างพื้นฐานและสาธารณูปโภค เพื่อสนับสนุนประตูทองสู่การค้า การลงทุน และการท่องเที่ยว</t>
  </si>
  <si>
    <t xml:space="preserve">           1.1 กลยุทธ์เชิงรุก 7 ด้านเพื่อบรรเทาความเดือดร้อนของประชาชนในเขตพื้นที่โดยเร่งด่วน</t>
  </si>
  <si>
    <t>แผนการดำเนินงาน  ประจำปีงบประมาณ พ.ศ.2566</t>
  </si>
  <si>
    <t>กอง/งาน.......................................</t>
  </si>
  <si>
    <t xml:space="preserve">          1. ยุทธศาสตร์การพัฒนา........................................</t>
  </si>
  <si>
    <t xml:space="preserve">          1.1 กลยุทธ์.........................................................</t>
  </si>
  <si>
    <t xml:space="preserve">           แผนงาน.............................................................</t>
  </si>
  <si>
    <t>ลำดับ</t>
  </si>
  <si>
    <t>สถานที่ดำเนินการ</t>
  </si>
  <si>
    <t>พ.ศ. 2565</t>
  </si>
  <si>
    <t>พ.ศ. 2566</t>
  </si>
  <si>
    <t>ที่เกิดขึ้นจากโครงการ</t>
  </si>
  <si>
    <t>(บาท)/(หน้า)</t>
  </si>
  <si>
    <t>รับผิดชอบหลัก</t>
  </si>
  <si>
    <t>ต.ค.</t>
  </si>
  <si>
    <t>แบบ ผด.02/1</t>
  </si>
  <si>
    <t>จำนวนครุภัณฑ์ วัสดุ  สำหรับที่ไม่ได้ดำเนินการจัดทำเป็นโครงการพัฒนาท้องถิ่น</t>
  </si>
  <si>
    <t>ประเภทครุภัณฑ์</t>
  </si>
  <si>
    <t xml:space="preserve">ประเภทวัสดุ  </t>
  </si>
  <si>
    <t>วัสดุงานบ้านงานครัว</t>
  </si>
  <si>
    <t>(อาหารเสริมนม)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</si>
</sst>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[$-107041E]d\ mmmm\ yyyy;@"/>
    <numFmt numFmtId="190" formatCode="0.00000000"/>
    <numFmt numFmtId="191" formatCode="0.0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61">
    <font>
      <sz val="10"/>
      <name val="Arial"/>
      <family val="0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4"/>
      <name val="Arial"/>
      <family val="2"/>
    </font>
    <font>
      <sz val="15"/>
      <name val="Arial"/>
      <family val="2"/>
    </font>
    <font>
      <sz val="10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10"/>
      <name val="TH SarabunPSK"/>
      <family val="2"/>
    </font>
    <font>
      <sz val="14"/>
      <color indexed="8"/>
      <name val="TH SarabunPSK"/>
      <family val="2"/>
    </font>
    <font>
      <b/>
      <sz val="15"/>
      <color indexed="10"/>
      <name val="TH SarabunPSK"/>
      <family val="2"/>
    </font>
    <font>
      <b/>
      <sz val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4"/>
      <color theme="1"/>
      <name val="TH SarabunPSK"/>
      <family val="2"/>
    </font>
    <font>
      <b/>
      <sz val="15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6" fillId="0" borderId="12" xfId="0" applyFont="1" applyBorder="1" applyAlignment="1">
      <alignment/>
    </xf>
    <xf numFmtId="187" fontId="56" fillId="0" borderId="12" xfId="38" applyNumberFormat="1" applyFont="1" applyBorder="1" applyAlignment="1">
      <alignment horizontal="center"/>
    </xf>
    <xf numFmtId="0" fontId="56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187" fontId="56" fillId="0" borderId="11" xfId="38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7" fontId="56" fillId="0" borderId="10" xfId="38" applyNumberFormat="1" applyFont="1" applyBorder="1" applyAlignment="1">
      <alignment horizontal="right"/>
    </xf>
    <xf numFmtId="187" fontId="56" fillId="0" borderId="10" xfId="38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187" fontId="3" fillId="0" borderId="0" xfId="38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87" fontId="4" fillId="0" borderId="0" xfId="3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7" fontId="4" fillId="0" borderId="0" xfId="38" applyNumberFormat="1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9" fontId="57" fillId="0" borderId="11" xfId="0" applyNumberFormat="1" applyFont="1" applyBorder="1" applyAlignment="1">
      <alignment vertical="center" textRotation="90"/>
    </xf>
    <xf numFmtId="0" fontId="57" fillId="0" borderId="11" xfId="0" applyFont="1" applyBorder="1" applyAlignment="1">
      <alignment vertical="center" textRotation="90"/>
    </xf>
    <xf numFmtId="49" fontId="4" fillId="0" borderId="11" xfId="0" applyNumberFormat="1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57" fillId="0" borderId="10" xfId="0" applyNumberFormat="1" applyFont="1" applyBorder="1" applyAlignment="1">
      <alignment vertical="center" textRotation="90"/>
    </xf>
    <xf numFmtId="0" fontId="57" fillId="0" borderId="10" xfId="0" applyFont="1" applyBorder="1" applyAlignment="1">
      <alignment vertical="center" textRotation="90"/>
    </xf>
    <xf numFmtId="187" fontId="57" fillId="0" borderId="10" xfId="4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187" fontId="4" fillId="0" borderId="11" xfId="38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/>
    </xf>
    <xf numFmtId="187" fontId="57" fillId="0" borderId="11" xfId="38" applyNumberFormat="1" applyFont="1" applyBorder="1" applyAlignment="1">
      <alignment horizontal="right"/>
    </xf>
    <xf numFmtId="0" fontId="57" fillId="0" borderId="0" xfId="0" applyFont="1" applyBorder="1" applyAlignment="1">
      <alignment vertical="center" textRotation="90"/>
    </xf>
    <xf numFmtId="187" fontId="57" fillId="0" borderId="10" xfId="38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49" fontId="57" fillId="0" borderId="12" xfId="0" applyNumberFormat="1" applyFont="1" applyBorder="1" applyAlignment="1">
      <alignment vertical="center" textRotation="90"/>
    </xf>
    <xf numFmtId="0" fontId="57" fillId="0" borderId="12" xfId="0" applyFont="1" applyBorder="1" applyAlignment="1">
      <alignment vertical="center" textRotation="90"/>
    </xf>
    <xf numFmtId="0" fontId="58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87" fontId="56" fillId="0" borderId="10" xfId="38" applyNumberFormat="1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57" fillId="0" borderId="12" xfId="0" applyFont="1" applyBorder="1" applyAlignment="1">
      <alignment/>
    </xf>
    <xf numFmtId="187" fontId="57" fillId="0" borderId="11" xfId="38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87" fontId="4" fillId="0" borderId="10" xfId="38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8" fillId="0" borderId="0" xfId="0" applyFont="1" applyBorder="1" applyAlignment="1">
      <alignment/>
    </xf>
    <xf numFmtId="187" fontId="3" fillId="0" borderId="0" xfId="38" applyNumberFormat="1" applyFont="1" applyAlignment="1">
      <alignment/>
    </xf>
    <xf numFmtId="49" fontId="56" fillId="0" borderId="0" xfId="0" applyNumberFormat="1" applyFont="1" applyBorder="1" applyAlignment="1">
      <alignment vertical="center" textRotation="90"/>
    </xf>
    <xf numFmtId="0" fontId="56" fillId="0" borderId="0" xfId="0" applyFont="1" applyBorder="1" applyAlignment="1">
      <alignment vertical="center" textRotation="90"/>
    </xf>
    <xf numFmtId="187" fontId="57" fillId="0" borderId="0" xfId="38" applyNumberFormat="1" applyFont="1" applyBorder="1" applyAlignment="1">
      <alignment/>
    </xf>
    <xf numFmtId="187" fontId="57" fillId="0" borderId="0" xfId="40" applyNumberFormat="1" applyFont="1" applyBorder="1" applyAlignment="1">
      <alignment horizontal="left"/>
    </xf>
    <xf numFmtId="0" fontId="56" fillId="0" borderId="10" xfId="0" applyFont="1" applyBorder="1" applyAlignment="1">
      <alignment/>
    </xf>
    <xf numFmtId="0" fontId="56" fillId="0" borderId="12" xfId="0" applyFont="1" applyBorder="1" applyAlignment="1">
      <alignment horizontal="center"/>
    </xf>
    <xf numFmtId="187" fontId="4" fillId="0" borderId="0" xfId="41" applyNumberFormat="1" applyFont="1" applyAlignment="1">
      <alignment horizontal="right"/>
    </xf>
    <xf numFmtId="187" fontId="56" fillId="0" borderId="12" xfId="41" applyNumberFormat="1" applyFont="1" applyBorder="1" applyAlignment="1">
      <alignment horizontal="center"/>
    </xf>
    <xf numFmtId="187" fontId="56" fillId="0" borderId="11" xfId="41" applyNumberFormat="1" applyFont="1" applyBorder="1" applyAlignment="1">
      <alignment horizontal="center"/>
    </xf>
    <xf numFmtId="187" fontId="56" fillId="0" borderId="10" xfId="41" applyNumberFormat="1" applyFont="1" applyBorder="1" applyAlignment="1">
      <alignment horizontal="right"/>
    </xf>
    <xf numFmtId="187" fontId="57" fillId="0" borderId="12" xfId="41" applyNumberFormat="1" applyFont="1" applyBorder="1" applyAlignment="1">
      <alignment horizontal="right"/>
    </xf>
    <xf numFmtId="187" fontId="57" fillId="0" borderId="11" xfId="41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187" fontId="57" fillId="0" borderId="10" xfId="41" applyNumberFormat="1" applyFont="1" applyBorder="1" applyAlignment="1">
      <alignment horizontal="right"/>
    </xf>
    <xf numFmtId="187" fontId="57" fillId="0" borderId="10" xfId="41" applyNumberFormat="1" applyFont="1" applyBorder="1" applyAlignment="1">
      <alignment horizontal="center"/>
    </xf>
    <xf numFmtId="49" fontId="3" fillId="0" borderId="11" xfId="0" applyNumberFormat="1" applyFont="1" applyBorder="1" applyAlignment="1">
      <alignment vertical="center" textRotation="90"/>
    </xf>
    <xf numFmtId="0" fontId="3" fillId="0" borderId="11" xfId="0" applyFont="1" applyBorder="1" applyAlignment="1">
      <alignment vertical="center" textRotation="90"/>
    </xf>
    <xf numFmtId="0" fontId="3" fillId="0" borderId="12" xfId="0" applyFont="1" applyBorder="1" applyAlignment="1">
      <alignment vertical="center" textRotation="90"/>
    </xf>
    <xf numFmtId="49" fontId="3" fillId="0" borderId="10" xfId="0" applyNumberFormat="1" applyFont="1" applyBorder="1" applyAlignment="1">
      <alignment vertical="center" textRotation="90"/>
    </xf>
    <xf numFmtId="0" fontId="3" fillId="0" borderId="10" xfId="0" applyFont="1" applyBorder="1" applyAlignment="1">
      <alignment vertical="center" textRotation="90"/>
    </xf>
    <xf numFmtId="0" fontId="3" fillId="0" borderId="14" xfId="0" applyFont="1" applyBorder="1" applyAlignment="1">
      <alignment vertical="center" textRotation="90"/>
    </xf>
    <xf numFmtId="0" fontId="3" fillId="0" borderId="0" xfId="0" applyFont="1" applyBorder="1" applyAlignment="1">
      <alignment vertical="center" textRotation="90"/>
    </xf>
    <xf numFmtId="187" fontId="4" fillId="0" borderId="11" xfId="41" applyNumberFormat="1" applyFont="1" applyBorder="1" applyAlignment="1">
      <alignment horizontal="right"/>
    </xf>
    <xf numFmtId="49" fontId="4" fillId="0" borderId="12" xfId="0" applyNumberFormat="1" applyFont="1" applyBorder="1" applyAlignment="1">
      <alignment/>
    </xf>
    <xf numFmtId="187" fontId="4" fillId="0" borderId="10" xfId="41" applyNumberFormat="1" applyFont="1" applyBorder="1" applyAlignment="1">
      <alignment horizontal="right"/>
    </xf>
    <xf numFmtId="0" fontId="56" fillId="0" borderId="11" xfId="0" applyFont="1" applyBorder="1" applyAlignment="1">
      <alignment vertical="center" textRotation="90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49" fontId="59" fillId="0" borderId="0" xfId="0" applyNumberFormat="1" applyFont="1" applyBorder="1" applyAlignment="1">
      <alignment vertical="center" textRotation="90"/>
    </xf>
    <xf numFmtId="0" fontId="59" fillId="0" borderId="0" xfId="0" applyFont="1" applyBorder="1" applyAlignment="1">
      <alignment vertical="center" textRotation="90"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187" fontId="58" fillId="0" borderId="11" xfId="38" applyNumberFormat="1" applyFont="1" applyBorder="1" applyAlignment="1">
      <alignment horizontal="right"/>
    </xf>
    <xf numFmtId="187" fontId="57" fillId="0" borderId="10" xfId="38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87" fontId="4" fillId="0" borderId="11" xfId="38" applyNumberFormat="1" applyFont="1" applyBorder="1" applyAlignment="1">
      <alignment horizontal="center"/>
    </xf>
    <xf numFmtId="187" fontId="59" fillId="0" borderId="0" xfId="41" applyNumberFormat="1" applyFont="1" applyBorder="1" applyAlignment="1">
      <alignment horizontal="right"/>
    </xf>
    <xf numFmtId="187" fontId="59" fillId="0" borderId="0" xfId="41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187" fontId="4" fillId="0" borderId="12" xfId="38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187" fontId="57" fillId="0" borderId="10" xfId="38" applyNumberFormat="1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7" fontId="4" fillId="0" borderId="12" xfId="38" applyNumberFormat="1" applyFont="1" applyBorder="1" applyAlignment="1">
      <alignment horizontal="center"/>
    </xf>
    <xf numFmtId="43" fontId="4" fillId="0" borderId="11" xfId="38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3" fontId="4" fillId="0" borderId="11" xfId="41" applyFont="1" applyFill="1" applyBorder="1" applyAlignment="1">
      <alignment horizontal="left"/>
    </xf>
    <xf numFmtId="17" fontId="4" fillId="0" borderId="10" xfId="0" applyNumberFormat="1" applyFont="1" applyFill="1" applyBorder="1" applyAlignment="1">
      <alignment horizontal="left"/>
    </xf>
    <xf numFmtId="17" fontId="4" fillId="0" borderId="11" xfId="0" applyNumberFormat="1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9" fillId="0" borderId="0" xfId="0" applyFont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187" fontId="4" fillId="0" borderId="12" xfId="41" applyNumberFormat="1" applyFont="1" applyBorder="1" applyAlignment="1">
      <alignment horizontal="right"/>
    </xf>
    <xf numFmtId="49" fontId="4" fillId="0" borderId="12" xfId="0" applyNumberFormat="1" applyFont="1" applyBorder="1" applyAlignment="1">
      <alignment vertical="center" textRotation="90"/>
    </xf>
    <xf numFmtId="0" fontId="4" fillId="0" borderId="12" xfId="0" applyFont="1" applyBorder="1" applyAlignment="1">
      <alignment vertical="center" textRotation="90"/>
    </xf>
    <xf numFmtId="49" fontId="4" fillId="0" borderId="11" xfId="0" applyNumberFormat="1" applyFont="1" applyBorder="1" applyAlignment="1">
      <alignment vertical="center" textRotation="90"/>
    </xf>
    <xf numFmtId="0" fontId="4" fillId="0" borderId="11" xfId="0" applyFont="1" applyBorder="1" applyAlignment="1">
      <alignment vertical="center" textRotation="90"/>
    </xf>
    <xf numFmtId="49" fontId="4" fillId="0" borderId="10" xfId="0" applyNumberFormat="1" applyFont="1" applyBorder="1" applyAlignment="1">
      <alignment vertical="center" textRotation="90"/>
    </xf>
    <xf numFmtId="0" fontId="4" fillId="0" borderId="10" xfId="0" applyFont="1" applyBorder="1" applyAlignment="1">
      <alignment vertical="center" textRotation="90"/>
    </xf>
    <xf numFmtId="0" fontId="60" fillId="0" borderId="10" xfId="0" applyFont="1" applyBorder="1" applyAlignment="1">
      <alignment/>
    </xf>
    <xf numFmtId="187" fontId="60" fillId="0" borderId="10" xfId="4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vertical="center" textRotation="90"/>
    </xf>
    <xf numFmtId="0" fontId="60" fillId="0" borderId="10" xfId="0" applyFont="1" applyBorder="1" applyAlignment="1">
      <alignment vertical="center" textRotation="90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0" fontId="58" fillId="0" borderId="11" xfId="0" applyFont="1" applyBorder="1" applyAlignment="1">
      <alignment/>
    </xf>
    <xf numFmtId="187" fontId="58" fillId="0" borderId="10" xfId="38" applyNumberFormat="1" applyFont="1" applyBorder="1" applyAlignment="1">
      <alignment horizontal="right"/>
    </xf>
    <xf numFmtId="43" fontId="4" fillId="0" borderId="12" xfId="38" applyFont="1" applyBorder="1" applyAlignment="1">
      <alignment/>
    </xf>
    <xf numFmtId="43" fontId="4" fillId="0" borderId="12" xfId="38" applyFont="1" applyBorder="1" applyAlignment="1" quotePrefix="1">
      <alignment horizontal="left"/>
    </xf>
    <xf numFmtId="43" fontId="4" fillId="0" borderId="11" xfId="38" applyFont="1" applyBorder="1" applyAlignment="1">
      <alignment/>
    </xf>
    <xf numFmtId="43" fontId="4" fillId="0" borderId="11" xfId="38" applyFont="1" applyBorder="1" applyAlignment="1" quotePrefix="1">
      <alignment horizontal="left"/>
    </xf>
    <xf numFmtId="49" fontId="4" fillId="0" borderId="11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187" fontId="5" fillId="0" borderId="12" xfId="38" applyNumberFormat="1" applyFont="1" applyBorder="1" applyAlignment="1">
      <alignment horizontal="center"/>
    </xf>
    <xf numFmtId="187" fontId="5" fillId="0" borderId="11" xfId="38" applyNumberFormat="1" applyFont="1" applyBorder="1" applyAlignment="1">
      <alignment horizontal="center"/>
    </xf>
    <xf numFmtId="187" fontId="5" fillId="0" borderId="10" xfId="38" applyNumberFormat="1" applyFont="1" applyBorder="1" applyAlignment="1">
      <alignment horizontal="right"/>
    </xf>
    <xf numFmtId="187" fontId="5" fillId="0" borderId="10" xfId="38" applyNumberFormat="1" applyFont="1" applyBorder="1" applyAlignment="1">
      <alignment/>
    </xf>
    <xf numFmtId="187" fontId="4" fillId="0" borderId="10" xfId="38" applyNumberFormat="1" applyFont="1" applyBorder="1" applyAlignment="1">
      <alignment horizontal="center"/>
    </xf>
    <xf numFmtId="187" fontId="4" fillId="0" borderId="11" xfId="38" applyNumberFormat="1" applyFont="1" applyBorder="1" applyAlignment="1">
      <alignment horizontal="right" vertical="center"/>
    </xf>
    <xf numFmtId="187" fontId="4" fillId="0" borderId="11" xfId="38" applyNumberFormat="1" applyFont="1" applyFill="1" applyBorder="1" applyAlignment="1">
      <alignment horizontal="right"/>
    </xf>
    <xf numFmtId="187" fontId="4" fillId="0" borderId="10" xfId="38" applyNumberFormat="1" applyFont="1" applyBorder="1" applyAlignment="1">
      <alignment horizontal="right" vertical="center"/>
    </xf>
    <xf numFmtId="187" fontId="10" fillId="0" borderId="0" xfId="38" applyNumberFormat="1" applyFont="1" applyAlignment="1">
      <alignment/>
    </xf>
    <xf numFmtId="0" fontId="4" fillId="0" borderId="12" xfId="0" applyFont="1" applyFill="1" applyBorder="1" applyAlignment="1">
      <alignment/>
    </xf>
    <xf numFmtId="17" fontId="4" fillId="0" borderId="12" xfId="0" applyNumberFormat="1" applyFont="1" applyFill="1" applyBorder="1" applyAlignment="1">
      <alignment horizontal="left"/>
    </xf>
    <xf numFmtId="49" fontId="3" fillId="0" borderId="12" xfId="0" applyNumberFormat="1" applyFont="1" applyBorder="1" applyAlignment="1">
      <alignment vertical="center" textRotation="90"/>
    </xf>
    <xf numFmtId="0" fontId="3" fillId="0" borderId="18" xfId="0" applyFont="1" applyBorder="1" applyAlignment="1">
      <alignment vertical="center" textRotation="90"/>
    </xf>
    <xf numFmtId="0" fontId="3" fillId="0" borderId="16" xfId="0" applyFont="1" applyBorder="1" applyAlignment="1">
      <alignment vertical="center" textRotation="90"/>
    </xf>
    <xf numFmtId="187" fontId="4" fillId="0" borderId="12" xfId="38" applyNumberFormat="1" applyFont="1" applyFill="1" applyBorder="1" applyAlignment="1">
      <alignment horizontal="right"/>
    </xf>
    <xf numFmtId="187" fontId="4" fillId="0" borderId="11" xfId="41" applyNumberFormat="1" applyFont="1" applyBorder="1" applyAlignment="1">
      <alignment/>
    </xf>
    <xf numFmtId="187" fontId="4" fillId="0" borderId="12" xfId="38" applyNumberFormat="1" applyFont="1" applyBorder="1" applyAlignment="1">
      <alignment horizontal="right" vertical="top" wrapText="1"/>
    </xf>
    <xf numFmtId="187" fontId="4" fillId="0" borderId="11" xfId="41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7" fontId="4" fillId="0" borderId="17" xfId="41" applyNumberFormat="1" applyFont="1" applyBorder="1" applyAlignment="1">
      <alignment horizontal="right"/>
    </xf>
    <xf numFmtId="187" fontId="4" fillId="0" borderId="10" xfId="38" applyNumberFormat="1" applyFont="1" applyBorder="1" applyAlignment="1">
      <alignment horizontal="right" vertical="top" wrapText="1"/>
    </xf>
    <xf numFmtId="187" fontId="4" fillId="0" borderId="11" xfId="38" applyNumberFormat="1" applyFont="1" applyBorder="1" applyAlignment="1">
      <alignment horizontal="right" vertical="top" wrapText="1"/>
    </xf>
    <xf numFmtId="187" fontId="4" fillId="0" borderId="16" xfId="38" applyNumberFormat="1" applyFont="1" applyBorder="1" applyAlignment="1">
      <alignment horizontal="right"/>
    </xf>
    <xf numFmtId="187" fontId="5" fillId="0" borderId="10" xfId="38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187" fontId="4" fillId="0" borderId="10" xfId="38" applyNumberFormat="1" applyFont="1" applyFill="1" applyBorder="1" applyAlignment="1">
      <alignment horizontal="right"/>
    </xf>
    <xf numFmtId="0" fontId="5" fillId="0" borderId="10" xfId="0" applyFont="1" applyBorder="1" applyAlignment="1">
      <alignment vertical="center" textRotation="90"/>
    </xf>
    <xf numFmtId="49" fontId="5" fillId="0" borderId="10" xfId="0" applyNumberFormat="1" applyFont="1" applyBorder="1" applyAlignment="1">
      <alignment vertical="center" textRotation="90"/>
    </xf>
    <xf numFmtId="0" fontId="5" fillId="0" borderId="11" xfId="0" applyFont="1" applyBorder="1" applyAlignment="1">
      <alignment/>
    </xf>
    <xf numFmtId="187" fontId="4" fillId="0" borderId="11" xfId="4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vertical="center" textRotation="90"/>
    </xf>
    <xf numFmtId="0" fontId="5" fillId="0" borderId="11" xfId="0" applyFont="1" applyBorder="1" applyAlignment="1">
      <alignment vertical="center" textRotation="90"/>
    </xf>
    <xf numFmtId="187" fontId="5" fillId="0" borderId="11" xfId="40" applyNumberFormat="1" applyFont="1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7" fontId="5" fillId="0" borderId="10" xfId="40" applyNumberFormat="1" applyFont="1" applyBorder="1" applyAlignment="1">
      <alignment horizontal="center"/>
    </xf>
    <xf numFmtId="0" fontId="4" fillId="0" borderId="0" xfId="0" applyFont="1" applyBorder="1" applyAlignment="1" quotePrefix="1">
      <alignment/>
    </xf>
    <xf numFmtId="0" fontId="4" fillId="0" borderId="14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9" fillId="0" borderId="14" xfId="0" applyFont="1" applyBorder="1" applyAlignment="1">
      <alignment/>
    </xf>
    <xf numFmtId="0" fontId="5" fillId="0" borderId="12" xfId="0" applyFont="1" applyBorder="1" applyAlignment="1">
      <alignment vertical="center" textRotation="90"/>
    </xf>
    <xf numFmtId="49" fontId="5" fillId="0" borderId="12" xfId="0" applyNumberFormat="1" applyFont="1" applyBorder="1" applyAlignment="1">
      <alignment vertical="center" textRotation="90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187" fontId="4" fillId="0" borderId="12" xfId="41" applyNumberFormat="1" applyFont="1" applyBorder="1" applyAlignment="1">
      <alignment/>
    </xf>
    <xf numFmtId="187" fontId="11" fillId="0" borderId="0" xfId="41" applyNumberFormat="1" applyFont="1" applyAlignment="1">
      <alignment horizontal="right"/>
    </xf>
    <xf numFmtId="187" fontId="2" fillId="0" borderId="12" xfId="38" applyNumberFormat="1" applyFont="1" applyBorder="1" applyAlignment="1">
      <alignment horizontal="center"/>
    </xf>
    <xf numFmtId="187" fontId="2" fillId="0" borderId="10" xfId="38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87" fontId="3" fillId="0" borderId="11" xfId="38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187" fontId="3" fillId="0" borderId="0" xfId="38" applyNumberFormat="1" applyFont="1" applyAlignment="1">
      <alignment horizontal="right"/>
    </xf>
    <xf numFmtId="2" fontId="3" fillId="0" borderId="11" xfId="0" applyNumberFormat="1" applyFont="1" applyBorder="1" applyAlignment="1">
      <alignment/>
    </xf>
    <xf numFmtId="187" fontId="3" fillId="0" borderId="10" xfId="38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187" fontId="3" fillId="0" borderId="19" xfId="38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0" fontId="5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6" fillId="0" borderId="12" xfId="0" applyFont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8" fillId="33" borderId="11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5" fillId="0" borderId="0" xfId="0" applyFont="1" applyBorder="1" applyAlignment="1">
      <alignment vertical="center" textRotation="90"/>
    </xf>
    <xf numFmtId="0" fontId="4" fillId="0" borderId="0" xfId="0" applyFont="1" applyBorder="1" applyAlignment="1">
      <alignment vertical="center" textRotation="90"/>
    </xf>
    <xf numFmtId="0" fontId="4" fillId="0" borderId="11" xfId="0" applyFont="1" applyBorder="1" applyAlignment="1" quotePrefix="1">
      <alignment/>
    </xf>
    <xf numFmtId="0" fontId="4" fillId="0" borderId="11" xfId="0" applyFont="1" applyBorder="1" applyAlignment="1" quotePrefix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wrapText="1"/>
    </xf>
    <xf numFmtId="187" fontId="4" fillId="0" borderId="0" xfId="41" applyNumberFormat="1" applyFont="1" applyBorder="1" applyAlignment="1">
      <alignment horizontal="left"/>
    </xf>
    <xf numFmtId="0" fontId="4" fillId="0" borderId="12" xfId="49" applyFont="1" applyBorder="1" applyAlignment="1">
      <alignment horizontal="left" vertical="center"/>
      <protection/>
    </xf>
    <xf numFmtId="0" fontId="4" fillId="0" borderId="11" xfId="49" applyFont="1" applyBorder="1" applyAlignment="1">
      <alignment horizontal="left" vertical="center"/>
      <protection/>
    </xf>
    <xf numFmtId="187" fontId="4" fillId="0" borderId="12" xfId="38" applyNumberFormat="1" applyFont="1" applyBorder="1" applyAlignment="1">
      <alignment vertical="center"/>
    </xf>
    <xf numFmtId="187" fontId="4" fillId="0" borderId="12" xfId="38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187" fontId="57" fillId="0" borderId="11" xfId="38" applyNumberFormat="1" applyFont="1" applyBorder="1" applyAlignment="1">
      <alignment/>
    </xf>
    <xf numFmtId="187" fontId="57" fillId="0" borderId="12" xfId="38" applyNumberFormat="1" applyFont="1" applyBorder="1" applyAlignment="1">
      <alignment horizontal="right"/>
    </xf>
    <xf numFmtId="187" fontId="57" fillId="0" borderId="10" xfId="38" applyNumberFormat="1" applyFont="1" applyBorder="1" applyAlignment="1">
      <alignment/>
    </xf>
    <xf numFmtId="0" fontId="4" fillId="0" borderId="12" xfId="0" applyFont="1" applyFill="1" applyBorder="1" applyAlignment="1">
      <alignment horizontal="center"/>
    </xf>
    <xf numFmtId="187" fontId="5" fillId="0" borderId="11" xfId="38" applyNumberFormat="1" applyFont="1" applyBorder="1" applyAlignment="1">
      <alignment/>
    </xf>
    <xf numFmtId="187" fontId="5" fillId="0" borderId="11" xfId="38" applyNumberFormat="1" applyFont="1" applyBorder="1" applyAlignment="1">
      <alignment horizontal="right"/>
    </xf>
    <xf numFmtId="187" fontId="4" fillId="0" borderId="12" xfId="38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/>
    </xf>
    <xf numFmtId="187" fontId="5" fillId="0" borderId="14" xfId="38" applyNumberFormat="1" applyFont="1" applyBorder="1" applyAlignment="1">
      <alignment horizontal="right"/>
    </xf>
    <xf numFmtId="187" fontId="5" fillId="0" borderId="12" xfId="38" applyNumberFormat="1" applyFont="1" applyBorder="1" applyAlignment="1">
      <alignment horizontal="right"/>
    </xf>
    <xf numFmtId="49" fontId="5" fillId="0" borderId="14" xfId="0" applyNumberFormat="1" applyFont="1" applyBorder="1" applyAlignment="1">
      <alignment vertical="center" textRotation="90"/>
    </xf>
    <xf numFmtId="187" fontId="5" fillId="0" borderId="11" xfId="41" applyNumberFormat="1" applyFont="1" applyBorder="1" applyAlignment="1">
      <alignment horizontal="center"/>
    </xf>
    <xf numFmtId="187" fontId="5" fillId="0" borderId="10" xfId="41" applyNumberFormat="1" applyFont="1" applyBorder="1" applyAlignment="1">
      <alignment horizontal="right"/>
    </xf>
    <xf numFmtId="187" fontId="4" fillId="0" borderId="12" xfId="41" applyNumberFormat="1" applyFont="1" applyBorder="1" applyAlignment="1">
      <alignment horizontal="center"/>
    </xf>
    <xf numFmtId="187" fontId="4" fillId="0" borderId="11" xfId="38" applyNumberFormat="1" applyFont="1" applyBorder="1" applyAlignment="1">
      <alignment vertical="center"/>
    </xf>
    <xf numFmtId="0" fontId="56" fillId="0" borderId="12" xfId="0" applyFont="1" applyBorder="1" applyAlignment="1">
      <alignment vertical="center" textRotation="90"/>
    </xf>
    <xf numFmtId="0" fontId="56" fillId="0" borderId="10" xfId="0" applyFont="1" applyBorder="1" applyAlignment="1">
      <alignment vertical="center" textRotation="90"/>
    </xf>
    <xf numFmtId="0" fontId="56" fillId="0" borderId="12" xfId="0" applyFont="1" applyBorder="1" applyAlignment="1">
      <alignment horizontal="center"/>
    </xf>
    <xf numFmtId="49" fontId="56" fillId="0" borderId="10" xfId="0" applyNumberFormat="1" applyFont="1" applyBorder="1" applyAlignment="1">
      <alignment vertical="center" textRotation="90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187" fontId="3" fillId="0" borderId="12" xfId="38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87" fontId="4" fillId="0" borderId="17" xfId="38" applyNumberFormat="1" applyFont="1" applyBorder="1" applyAlignment="1">
      <alignment horizontal="right"/>
    </xf>
    <xf numFmtId="187" fontId="4" fillId="0" borderId="11" xfId="38" applyNumberFormat="1" applyFont="1" applyBorder="1" applyAlignment="1">
      <alignment/>
    </xf>
    <xf numFmtId="0" fontId="56" fillId="0" borderId="12" xfId="0" applyFont="1" applyBorder="1" applyAlignment="1">
      <alignment horizontal="center"/>
    </xf>
    <xf numFmtId="187" fontId="5" fillId="0" borderId="11" xfId="38" applyNumberFormat="1" applyFont="1" applyBorder="1" applyAlignment="1">
      <alignment horizontal="right" vertical="center"/>
    </xf>
    <xf numFmtId="187" fontId="4" fillId="0" borderId="0" xfId="38" applyNumberFormat="1" applyFont="1" applyBorder="1" applyAlignment="1">
      <alignment horizontal="right" vertical="center"/>
    </xf>
    <xf numFmtId="187" fontId="5" fillId="0" borderId="0" xfId="38" applyNumberFormat="1" applyFont="1" applyBorder="1" applyAlignment="1">
      <alignment horizontal="right" vertical="center"/>
    </xf>
    <xf numFmtId="187" fontId="4" fillId="0" borderId="14" xfId="38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6" fillId="0" borderId="12" xfId="0" applyFont="1" applyBorder="1" applyAlignment="1">
      <alignment vertical="center" textRotation="90"/>
    </xf>
    <xf numFmtId="49" fontId="56" fillId="0" borderId="12" xfId="0" applyNumberFormat="1" applyFont="1" applyBorder="1" applyAlignment="1">
      <alignment vertical="center" textRotation="90"/>
    </xf>
    <xf numFmtId="0" fontId="0" fillId="0" borderId="11" xfId="0" applyBorder="1" applyAlignment="1">
      <alignment horizontal="center"/>
    </xf>
    <xf numFmtId="49" fontId="56" fillId="0" borderId="11" xfId="0" applyNumberFormat="1" applyFont="1" applyBorder="1" applyAlignment="1">
      <alignment vertical="center" textRotation="90"/>
    </xf>
    <xf numFmtId="43" fontId="4" fillId="0" borderId="12" xfId="38" applyFont="1" applyBorder="1" applyAlignment="1">
      <alignment horizontal="left"/>
    </xf>
    <xf numFmtId="43" fontId="4" fillId="0" borderId="11" xfId="38" applyFont="1" applyBorder="1" applyAlignment="1">
      <alignment horizontal="left"/>
    </xf>
    <xf numFmtId="0" fontId="56" fillId="0" borderId="11" xfId="0" applyFont="1" applyBorder="1" applyAlignment="1">
      <alignment/>
    </xf>
    <xf numFmtId="187" fontId="4" fillId="0" borderId="10" xfId="38" applyNumberFormat="1" applyFont="1" applyBorder="1" applyAlignment="1">
      <alignment/>
    </xf>
    <xf numFmtId="0" fontId="4" fillId="0" borderId="16" xfId="0" applyFont="1" applyBorder="1" applyAlignment="1" quotePrefix="1">
      <alignment/>
    </xf>
    <xf numFmtId="0" fontId="4" fillId="0" borderId="16" xfId="0" applyFont="1" applyBorder="1" applyAlignment="1">
      <alignment vertical="center" textRotation="90"/>
    </xf>
    <xf numFmtId="0" fontId="4" fillId="0" borderId="12" xfId="0" applyFont="1" applyBorder="1" applyAlignment="1" quotePrefix="1">
      <alignment/>
    </xf>
    <xf numFmtId="0" fontId="9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187" fontId="57" fillId="0" borderId="12" xfId="38" applyNumberFormat="1" applyFont="1" applyBorder="1" applyAlignment="1">
      <alignment horizontal="center"/>
    </xf>
    <xf numFmtId="187" fontId="4" fillId="0" borderId="16" xfId="41" applyNumberFormat="1" applyFont="1" applyBorder="1" applyAlignment="1">
      <alignment horizontal="right"/>
    </xf>
    <xf numFmtId="0" fontId="57" fillId="0" borderId="12" xfId="0" applyFont="1" applyBorder="1" applyAlignment="1">
      <alignment/>
    </xf>
    <xf numFmtId="43" fontId="4" fillId="0" borderId="10" xfId="38" applyFont="1" applyBorder="1" applyAlignment="1">
      <alignment/>
    </xf>
    <xf numFmtId="43" fontId="4" fillId="0" borderId="10" xfId="38" applyFont="1" applyBorder="1" applyAlignment="1" quotePrefix="1">
      <alignment horizontal="left"/>
    </xf>
    <xf numFmtId="0" fontId="4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2" xfId="49" applyFont="1" applyBorder="1">
      <alignment/>
      <protection/>
    </xf>
    <xf numFmtId="0" fontId="4" fillId="0" borderId="11" xfId="49" applyFont="1" applyBorder="1">
      <alignment/>
      <protection/>
    </xf>
    <xf numFmtId="49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shrinkToFit="1"/>
    </xf>
    <xf numFmtId="0" fontId="57" fillId="0" borderId="0" xfId="0" applyFont="1" applyAlignment="1">
      <alignment/>
    </xf>
    <xf numFmtId="0" fontId="4" fillId="0" borderId="12" xfId="0" applyFont="1" applyBorder="1" applyAlignment="1">
      <alignment horizontal="left" shrinkToFit="1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vertical="center" textRotation="90"/>
    </xf>
    <xf numFmtId="0" fontId="56" fillId="0" borderId="10" xfId="0" applyFont="1" applyBorder="1" applyAlignment="1">
      <alignment vertical="center" textRotation="90"/>
    </xf>
    <xf numFmtId="49" fontId="56" fillId="0" borderId="10" xfId="0" applyNumberFormat="1" applyFont="1" applyBorder="1" applyAlignment="1">
      <alignment vertical="center" textRotation="90"/>
    </xf>
    <xf numFmtId="187" fontId="0" fillId="0" borderId="0" xfId="38" applyNumberFormat="1" applyFont="1" applyAlignment="1">
      <alignment horizontal="right"/>
    </xf>
    <xf numFmtId="187" fontId="5" fillId="0" borderId="10" xfId="41" applyNumberFormat="1" applyFont="1" applyBorder="1" applyAlignment="1">
      <alignment horizontal="center"/>
    </xf>
    <xf numFmtId="187" fontId="4" fillId="0" borderId="0" xfId="41" applyNumberFormat="1" applyFont="1" applyBorder="1" applyAlignment="1">
      <alignment horizontal="center"/>
    </xf>
    <xf numFmtId="187" fontId="4" fillId="0" borderId="10" xfId="4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7" fontId="3" fillId="0" borderId="11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49" fontId="4" fillId="0" borderId="0" xfId="0" applyNumberFormat="1" applyFont="1" applyBorder="1" applyAlignment="1">
      <alignment vertical="center" textRotation="90"/>
    </xf>
    <xf numFmtId="0" fontId="4" fillId="0" borderId="15" xfId="0" applyFont="1" applyBorder="1" applyAlignment="1">
      <alignment vertical="center" textRotation="90"/>
    </xf>
    <xf numFmtId="187" fontId="4" fillId="0" borderId="11" xfId="41" applyNumberFormat="1" applyFont="1" applyBorder="1" applyAlignment="1">
      <alignment horizontal="right" vertical="top" wrapText="1"/>
    </xf>
    <xf numFmtId="187" fontId="4" fillId="0" borderId="10" xfId="41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vertical="center" textRotation="90"/>
    </xf>
    <xf numFmtId="187" fontId="4" fillId="0" borderId="0" xfId="38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vertical="center" textRotation="90"/>
    </xf>
    <xf numFmtId="17" fontId="3" fillId="0" borderId="10" xfId="0" applyNumberFormat="1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4" fillId="0" borderId="10" xfId="49" applyFont="1" applyBorder="1" applyAlignment="1">
      <alignment horizontal="left" vertical="center"/>
      <protection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49" fontId="57" fillId="0" borderId="0" xfId="0" applyNumberFormat="1" applyFont="1" applyBorder="1" applyAlignment="1">
      <alignment vertical="center" textRotation="90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187" fontId="5" fillId="0" borderId="15" xfId="38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187" fontId="4" fillId="0" borderId="13" xfId="38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187" fontId="4" fillId="0" borderId="0" xfId="38" applyNumberFormat="1" applyFont="1" applyBorder="1" applyAlignment="1">
      <alignment/>
    </xf>
    <xf numFmtId="49" fontId="5" fillId="0" borderId="0" xfId="0" applyNumberFormat="1" applyFont="1" applyBorder="1" applyAlignment="1">
      <alignment vertical="center" textRotation="90"/>
    </xf>
    <xf numFmtId="0" fontId="4" fillId="0" borderId="15" xfId="0" applyFont="1" applyBorder="1" applyAlignment="1" quotePrefix="1">
      <alignment/>
    </xf>
    <xf numFmtId="0" fontId="56" fillId="0" borderId="12" xfId="0" applyFont="1" applyBorder="1" applyAlignment="1">
      <alignment horizontal="center"/>
    </xf>
    <xf numFmtId="187" fontId="56" fillId="0" borderId="12" xfId="38" applyNumberFormat="1" applyFont="1" applyBorder="1" applyAlignment="1">
      <alignment horizontal="right"/>
    </xf>
    <xf numFmtId="187" fontId="56" fillId="0" borderId="11" xfId="38" applyNumberFormat="1" applyFont="1" applyBorder="1" applyAlignment="1">
      <alignment horizontal="right"/>
    </xf>
    <xf numFmtId="187" fontId="0" fillId="0" borderId="11" xfId="38" applyNumberFormat="1" applyFont="1" applyBorder="1" applyAlignment="1">
      <alignment horizontal="right"/>
    </xf>
    <xf numFmtId="0" fontId="4" fillId="0" borderId="0" xfId="49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56" fillId="0" borderId="12" xfId="0" applyFont="1" applyBorder="1" applyAlignment="1">
      <alignment horizontal="center"/>
    </xf>
    <xf numFmtId="187" fontId="10" fillId="0" borderId="0" xfId="38" applyNumberFormat="1" applyFont="1" applyAlignment="1">
      <alignment horizontal="right"/>
    </xf>
    <xf numFmtId="0" fontId="10" fillId="0" borderId="11" xfId="0" applyFont="1" applyBorder="1" applyAlignment="1">
      <alignment/>
    </xf>
    <xf numFmtId="187" fontId="10" fillId="0" borderId="11" xfId="38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187" fontId="56" fillId="0" borderId="10" xfId="41" applyNumberFormat="1" applyFont="1" applyBorder="1" applyAlignment="1">
      <alignment horizontal="center"/>
    </xf>
    <xf numFmtId="187" fontId="57" fillId="0" borderId="11" xfId="41" applyNumberFormat="1" applyFont="1" applyBorder="1" applyAlignment="1">
      <alignment horizontal="center"/>
    </xf>
    <xf numFmtId="0" fontId="56" fillId="0" borderId="12" xfId="0" applyFont="1" applyBorder="1" applyAlignment="1">
      <alignment vertical="center" textRotation="90"/>
    </xf>
    <xf numFmtId="0" fontId="56" fillId="0" borderId="10" xfId="0" applyFont="1" applyBorder="1" applyAlignment="1">
      <alignment vertical="center" textRotation="9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87" fontId="4" fillId="0" borderId="0" xfId="41" applyNumberFormat="1" applyFont="1" applyBorder="1" applyAlignment="1">
      <alignment horizontal="right"/>
    </xf>
    <xf numFmtId="187" fontId="5" fillId="0" borderId="0" xfId="41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187" fontId="5" fillId="0" borderId="16" xfId="41" applyNumberFormat="1" applyFont="1" applyBorder="1" applyAlignment="1">
      <alignment horizontal="center"/>
    </xf>
    <xf numFmtId="49" fontId="5" fillId="0" borderId="16" xfId="0" applyNumberFormat="1" applyFont="1" applyBorder="1" applyAlignment="1">
      <alignment vertical="center" textRotation="90"/>
    </xf>
    <xf numFmtId="0" fontId="5" fillId="0" borderId="16" xfId="0" applyFont="1" applyBorder="1" applyAlignment="1">
      <alignment vertical="center" textRotation="90"/>
    </xf>
    <xf numFmtId="187" fontId="5" fillId="0" borderId="12" xfId="40" applyNumberFormat="1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187" fontId="58" fillId="0" borderId="0" xfId="38" applyNumberFormat="1" applyFont="1" applyBorder="1" applyAlignment="1">
      <alignment horizontal="right"/>
    </xf>
    <xf numFmtId="0" fontId="58" fillId="0" borderId="0" xfId="0" applyFont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/>
    </xf>
    <xf numFmtId="187" fontId="4" fillId="0" borderId="12" xfId="41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57" fillId="0" borderId="16" xfId="0" applyFont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" fontId="3" fillId="0" borderId="12" xfId="0" applyNumberFormat="1" applyFont="1" applyFill="1" applyBorder="1" applyAlignment="1">
      <alignment horizontal="left"/>
    </xf>
    <xf numFmtId="187" fontId="4" fillId="0" borderId="16" xfId="38" applyNumberFormat="1" applyFont="1" applyBorder="1" applyAlignment="1">
      <alignment horizontal="center"/>
    </xf>
    <xf numFmtId="49" fontId="4" fillId="0" borderId="16" xfId="0" applyNumberFormat="1" applyFont="1" applyBorder="1" applyAlignment="1">
      <alignment vertical="center" textRotation="90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vertical="center" textRotation="90"/>
    </xf>
    <xf numFmtId="0" fontId="5" fillId="0" borderId="10" xfId="0" applyFont="1" applyBorder="1" applyAlignment="1">
      <alignment vertical="center" textRotation="90"/>
    </xf>
    <xf numFmtId="49" fontId="5" fillId="0" borderId="12" xfId="0" applyNumberFormat="1" applyFont="1" applyBorder="1" applyAlignment="1">
      <alignment vertical="center" textRotation="90"/>
    </xf>
    <xf numFmtId="49" fontId="5" fillId="0" borderId="10" xfId="0" applyNumberFormat="1" applyFont="1" applyBorder="1" applyAlignment="1">
      <alignment vertical="center" textRotation="90"/>
    </xf>
    <xf numFmtId="0" fontId="1" fillId="0" borderId="0" xfId="0" applyFont="1" applyAlignment="1">
      <alignment horizontal="left"/>
    </xf>
    <xf numFmtId="0" fontId="56" fillId="0" borderId="12" xfId="0" applyFont="1" applyBorder="1" applyAlignment="1">
      <alignment vertical="center" textRotation="90"/>
    </xf>
    <xf numFmtId="0" fontId="56" fillId="0" borderId="10" xfId="0" applyFont="1" applyBorder="1" applyAlignment="1">
      <alignment vertical="center" textRotation="90"/>
    </xf>
    <xf numFmtId="0" fontId="56" fillId="0" borderId="12" xfId="0" applyFont="1" applyBorder="1" applyAlignment="1">
      <alignment horizontal="center"/>
    </xf>
    <xf numFmtId="49" fontId="56" fillId="0" borderId="12" xfId="0" applyNumberFormat="1" applyFont="1" applyBorder="1" applyAlignment="1">
      <alignment vertical="center" textRotation="90"/>
    </xf>
    <xf numFmtId="49" fontId="56" fillId="0" borderId="10" xfId="0" applyNumberFormat="1" applyFont="1" applyBorder="1" applyAlignment="1">
      <alignment vertical="center" textRotation="90"/>
    </xf>
    <xf numFmtId="0" fontId="1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textRotation="90"/>
    </xf>
    <xf numFmtId="49" fontId="3" fillId="0" borderId="24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6" fillId="0" borderId="0" xfId="0" applyFont="1" applyAlignment="1">
      <alignment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49" fontId="3" fillId="0" borderId="25" xfId="0" applyNumberFormat="1" applyFont="1" applyBorder="1" applyAlignment="1">
      <alignment/>
    </xf>
    <xf numFmtId="187" fontId="3" fillId="0" borderId="25" xfId="38" applyNumberFormat="1" applyFont="1" applyBorder="1" applyAlignment="1">
      <alignment horizontal="right"/>
    </xf>
    <xf numFmtId="0" fontId="3" fillId="0" borderId="2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187" fontId="3" fillId="0" borderId="26" xfId="38" applyNumberFormat="1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49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49" fontId="3" fillId="0" borderId="27" xfId="0" applyNumberFormat="1" applyFont="1" applyBorder="1" applyAlignment="1">
      <alignment/>
    </xf>
    <xf numFmtId="187" fontId="3" fillId="0" borderId="27" xfId="38" applyNumberFormat="1" applyFont="1" applyBorder="1" applyAlignment="1">
      <alignment/>
    </xf>
    <xf numFmtId="0" fontId="3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187" fontId="3" fillId="0" borderId="0" xfId="38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187" fontId="3" fillId="0" borderId="24" xfId="38" applyNumberFormat="1" applyFont="1" applyBorder="1" applyAlignment="1">
      <alignment/>
    </xf>
    <xf numFmtId="0" fontId="3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187" fontId="3" fillId="0" borderId="25" xfId="38" applyNumberFormat="1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29" xfId="0" applyFont="1" applyBorder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เครื่องหมายจุลภาค 3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219075</xdr:colOff>
      <xdr:row>84</xdr:row>
      <xdr:rowOff>0</xdr:rowOff>
    </xdr:from>
    <xdr:to>
      <xdr:col>29</xdr:col>
      <xdr:colOff>314325</xdr:colOff>
      <xdr:row>84</xdr:row>
      <xdr:rowOff>133350</xdr:rowOff>
    </xdr:to>
    <xdr:pic>
      <xdr:nvPicPr>
        <xdr:cNvPr id="1" name="รูปภาพ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22364700"/>
          <a:ext cx="2533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11</xdr:row>
      <xdr:rowOff>104775</xdr:rowOff>
    </xdr:from>
    <xdr:to>
      <xdr:col>15</xdr:col>
      <xdr:colOff>180975</xdr:colOff>
      <xdr:row>11</xdr:row>
      <xdr:rowOff>104775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382000" y="300037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24</xdr:row>
      <xdr:rowOff>123825</xdr:rowOff>
    </xdr:from>
    <xdr:to>
      <xdr:col>17</xdr:col>
      <xdr:colOff>123825</xdr:colOff>
      <xdr:row>24</xdr:row>
      <xdr:rowOff>123825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143750" y="6486525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37</xdr:row>
      <xdr:rowOff>114300</xdr:rowOff>
    </xdr:from>
    <xdr:to>
      <xdr:col>17</xdr:col>
      <xdr:colOff>114300</xdr:colOff>
      <xdr:row>37</xdr:row>
      <xdr:rowOff>114300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134225" y="9944100"/>
          <a:ext cx="2371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50</xdr:row>
      <xdr:rowOff>114300</xdr:rowOff>
    </xdr:from>
    <xdr:to>
      <xdr:col>17</xdr:col>
      <xdr:colOff>114300</xdr:colOff>
      <xdr:row>50</xdr:row>
      <xdr:rowOff>114300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124700" y="13411200"/>
          <a:ext cx="2381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67</xdr:row>
      <xdr:rowOff>114300</xdr:rowOff>
    </xdr:from>
    <xdr:to>
      <xdr:col>9</xdr:col>
      <xdr:colOff>0</xdr:colOff>
      <xdr:row>67</xdr:row>
      <xdr:rowOff>114300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7134225" y="1794510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63</xdr:row>
      <xdr:rowOff>104775</xdr:rowOff>
    </xdr:from>
    <xdr:to>
      <xdr:col>10</xdr:col>
      <xdr:colOff>0</xdr:colOff>
      <xdr:row>63</xdr:row>
      <xdr:rowOff>104775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7724775" y="168687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71</xdr:row>
      <xdr:rowOff>104775</xdr:rowOff>
    </xdr:from>
    <xdr:to>
      <xdr:col>13</xdr:col>
      <xdr:colOff>0</xdr:colOff>
      <xdr:row>71</xdr:row>
      <xdr:rowOff>104775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7972425" y="1900237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107</xdr:row>
      <xdr:rowOff>76200</xdr:rowOff>
    </xdr:from>
    <xdr:to>
      <xdr:col>17</xdr:col>
      <xdr:colOff>123825</xdr:colOff>
      <xdr:row>107</xdr:row>
      <xdr:rowOff>76200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848600" y="26574750"/>
          <a:ext cx="1562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27</xdr:row>
      <xdr:rowOff>104775</xdr:rowOff>
    </xdr:from>
    <xdr:to>
      <xdr:col>14</xdr:col>
      <xdr:colOff>161925</xdr:colOff>
      <xdr:row>27</xdr:row>
      <xdr:rowOff>104775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867650" y="6791325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43</xdr:row>
      <xdr:rowOff>104775</xdr:rowOff>
    </xdr:from>
    <xdr:to>
      <xdr:col>12</xdr:col>
      <xdr:colOff>180975</xdr:colOff>
      <xdr:row>43</xdr:row>
      <xdr:rowOff>104775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886700" y="107537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59</xdr:row>
      <xdr:rowOff>114300</xdr:rowOff>
    </xdr:from>
    <xdr:to>
      <xdr:col>17</xdr:col>
      <xdr:colOff>142875</xdr:colOff>
      <xdr:row>59</xdr:row>
      <xdr:rowOff>114300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334250" y="14725650"/>
          <a:ext cx="2095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91</xdr:row>
      <xdr:rowOff>85725</xdr:rowOff>
    </xdr:from>
    <xdr:to>
      <xdr:col>9</xdr:col>
      <xdr:colOff>142875</xdr:colOff>
      <xdr:row>91</xdr:row>
      <xdr:rowOff>85725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839075" y="22621875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91</xdr:row>
      <xdr:rowOff>95250</xdr:rowOff>
    </xdr:from>
    <xdr:to>
      <xdr:col>14</xdr:col>
      <xdr:colOff>142875</xdr:colOff>
      <xdr:row>91</xdr:row>
      <xdr:rowOff>95250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8743950" y="22631400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123</xdr:row>
      <xdr:rowOff>104775</xdr:rowOff>
    </xdr:from>
    <xdr:to>
      <xdr:col>17</xdr:col>
      <xdr:colOff>114300</xdr:colOff>
      <xdr:row>123</xdr:row>
      <xdr:rowOff>104775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7515225" y="3056572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139</xdr:row>
      <xdr:rowOff>123825</xdr:rowOff>
    </xdr:from>
    <xdr:to>
      <xdr:col>17</xdr:col>
      <xdr:colOff>152400</xdr:colOff>
      <xdr:row>139</xdr:row>
      <xdr:rowOff>123825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7877175" y="34547175"/>
          <a:ext cx="1562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155</xdr:row>
      <xdr:rowOff>104775</xdr:rowOff>
    </xdr:from>
    <xdr:to>
      <xdr:col>17</xdr:col>
      <xdr:colOff>123825</xdr:colOff>
      <xdr:row>155</xdr:row>
      <xdr:rowOff>104775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7848600" y="38490525"/>
          <a:ext cx="1562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171</xdr:row>
      <xdr:rowOff>95250</xdr:rowOff>
    </xdr:from>
    <xdr:to>
      <xdr:col>11</xdr:col>
      <xdr:colOff>142875</xdr:colOff>
      <xdr:row>171</xdr:row>
      <xdr:rowOff>95250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7486650" y="424434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176</xdr:row>
      <xdr:rowOff>95250</xdr:rowOff>
    </xdr:from>
    <xdr:to>
      <xdr:col>11</xdr:col>
      <xdr:colOff>171450</xdr:colOff>
      <xdr:row>176</xdr:row>
      <xdr:rowOff>95250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7515225" y="4368165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180</xdr:row>
      <xdr:rowOff>95250</xdr:rowOff>
    </xdr:from>
    <xdr:to>
      <xdr:col>11</xdr:col>
      <xdr:colOff>152400</xdr:colOff>
      <xdr:row>180</xdr:row>
      <xdr:rowOff>95250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7496175" y="4467225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187</xdr:row>
      <xdr:rowOff>104775</xdr:rowOff>
    </xdr:from>
    <xdr:to>
      <xdr:col>11</xdr:col>
      <xdr:colOff>161925</xdr:colOff>
      <xdr:row>187</xdr:row>
      <xdr:rowOff>104775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7505700" y="46415325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123825</xdr:rowOff>
    </xdr:from>
    <xdr:to>
      <xdr:col>17</xdr:col>
      <xdr:colOff>142875</xdr:colOff>
      <xdr:row>11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334250" y="2847975"/>
          <a:ext cx="2095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27</xdr:row>
      <xdr:rowOff>104775</xdr:rowOff>
    </xdr:from>
    <xdr:to>
      <xdr:col>17</xdr:col>
      <xdr:colOff>190500</xdr:colOff>
      <xdr:row>27</xdr:row>
      <xdr:rowOff>104775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248525" y="6791325"/>
          <a:ext cx="2266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43</xdr:row>
      <xdr:rowOff>85725</xdr:rowOff>
    </xdr:from>
    <xdr:to>
      <xdr:col>17</xdr:col>
      <xdr:colOff>133350</xdr:colOff>
      <xdr:row>43</xdr:row>
      <xdr:rowOff>85725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963025" y="1073467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59</xdr:row>
      <xdr:rowOff>114300</xdr:rowOff>
    </xdr:from>
    <xdr:to>
      <xdr:col>17</xdr:col>
      <xdr:colOff>161925</xdr:colOff>
      <xdr:row>59</xdr:row>
      <xdr:rowOff>114300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8982075" y="14725650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75</xdr:row>
      <xdr:rowOff>85725</xdr:rowOff>
    </xdr:from>
    <xdr:to>
      <xdr:col>17</xdr:col>
      <xdr:colOff>161925</xdr:colOff>
      <xdr:row>75</xdr:row>
      <xdr:rowOff>85725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248525" y="18659475"/>
          <a:ext cx="2238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91</xdr:row>
      <xdr:rowOff>95250</xdr:rowOff>
    </xdr:from>
    <xdr:to>
      <xdr:col>17</xdr:col>
      <xdr:colOff>133350</xdr:colOff>
      <xdr:row>91</xdr:row>
      <xdr:rowOff>95250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267575" y="2263140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107</xdr:row>
      <xdr:rowOff>114300</xdr:rowOff>
    </xdr:from>
    <xdr:to>
      <xdr:col>17</xdr:col>
      <xdr:colOff>133350</xdr:colOff>
      <xdr:row>107</xdr:row>
      <xdr:rowOff>114300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7267575" y="2661285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139</xdr:row>
      <xdr:rowOff>114300</xdr:rowOff>
    </xdr:from>
    <xdr:to>
      <xdr:col>12</xdr:col>
      <xdr:colOff>152400</xdr:colOff>
      <xdr:row>139</xdr:row>
      <xdr:rowOff>114300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7839075" y="345376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146</xdr:row>
      <xdr:rowOff>114300</xdr:rowOff>
    </xdr:from>
    <xdr:to>
      <xdr:col>17</xdr:col>
      <xdr:colOff>133350</xdr:colOff>
      <xdr:row>146</xdr:row>
      <xdr:rowOff>114300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7439025" y="3627120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150</xdr:row>
      <xdr:rowOff>114300</xdr:rowOff>
    </xdr:from>
    <xdr:to>
      <xdr:col>11</xdr:col>
      <xdr:colOff>142875</xdr:colOff>
      <xdr:row>150</xdr:row>
      <xdr:rowOff>114300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7458075" y="37261800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155</xdr:row>
      <xdr:rowOff>114300</xdr:rowOff>
    </xdr:from>
    <xdr:to>
      <xdr:col>11</xdr:col>
      <xdr:colOff>152400</xdr:colOff>
      <xdr:row>155</xdr:row>
      <xdr:rowOff>114300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7467600" y="38500050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160</xdr:row>
      <xdr:rowOff>123825</xdr:rowOff>
    </xdr:from>
    <xdr:to>
      <xdr:col>11</xdr:col>
      <xdr:colOff>152400</xdr:colOff>
      <xdr:row>160</xdr:row>
      <xdr:rowOff>123825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7467600" y="39747825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165</xdr:row>
      <xdr:rowOff>114300</xdr:rowOff>
    </xdr:from>
    <xdr:to>
      <xdr:col>11</xdr:col>
      <xdr:colOff>133350</xdr:colOff>
      <xdr:row>165</xdr:row>
      <xdr:rowOff>114300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7448550" y="40976550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171</xdr:row>
      <xdr:rowOff>95250</xdr:rowOff>
    </xdr:from>
    <xdr:to>
      <xdr:col>11</xdr:col>
      <xdr:colOff>123825</xdr:colOff>
      <xdr:row>171</xdr:row>
      <xdr:rowOff>95250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7439025" y="42443400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176</xdr:row>
      <xdr:rowOff>114300</xdr:rowOff>
    </xdr:from>
    <xdr:to>
      <xdr:col>11</xdr:col>
      <xdr:colOff>142875</xdr:colOff>
      <xdr:row>176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467600" y="437007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181</xdr:row>
      <xdr:rowOff>95250</xdr:rowOff>
    </xdr:from>
    <xdr:to>
      <xdr:col>11</xdr:col>
      <xdr:colOff>133350</xdr:colOff>
      <xdr:row>181</xdr:row>
      <xdr:rowOff>95250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7448550" y="44919900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114300</xdr:rowOff>
    </xdr:from>
    <xdr:to>
      <xdr:col>17</xdr:col>
      <xdr:colOff>133350</xdr:colOff>
      <xdr:row>11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7267575" y="283845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11</xdr:row>
      <xdr:rowOff>104775</xdr:rowOff>
    </xdr:from>
    <xdr:to>
      <xdr:col>10</xdr:col>
      <xdr:colOff>104775</xdr:colOff>
      <xdr:row>11</xdr:row>
      <xdr:rowOff>104775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724775" y="282892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1009650</xdr:colOff>
      <xdr:row>112</xdr:row>
      <xdr:rowOff>95250</xdr:rowOff>
    </xdr:from>
    <xdr:to>
      <xdr:col>6</xdr:col>
      <xdr:colOff>190500</xdr:colOff>
      <xdr:row>112</xdr:row>
      <xdr:rowOff>95250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143750" y="279463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113</xdr:row>
      <xdr:rowOff>95250</xdr:rowOff>
    </xdr:from>
    <xdr:to>
      <xdr:col>17</xdr:col>
      <xdr:colOff>152400</xdr:colOff>
      <xdr:row>113</xdr:row>
      <xdr:rowOff>95250</xdr:rowOff>
    </xdr:to>
    <xdr:sp>
      <xdr:nvSpPr>
        <xdr:cNvPr id="2" name="ลูกศรเชื่อมต่อแบบตรง 7"/>
        <xdr:cNvSpPr>
          <a:spLocks/>
        </xdr:cNvSpPr>
      </xdr:nvSpPr>
      <xdr:spPr>
        <a:xfrm>
          <a:off x="7153275" y="28194000"/>
          <a:ext cx="2238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177</xdr:row>
      <xdr:rowOff>114300</xdr:rowOff>
    </xdr:from>
    <xdr:to>
      <xdr:col>13</xdr:col>
      <xdr:colOff>9525</xdr:colOff>
      <xdr:row>177</xdr:row>
      <xdr:rowOff>114300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7543800" y="440626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193</xdr:row>
      <xdr:rowOff>38100</xdr:rowOff>
    </xdr:from>
    <xdr:to>
      <xdr:col>22</xdr:col>
      <xdr:colOff>257175</xdr:colOff>
      <xdr:row>193</xdr:row>
      <xdr:rowOff>38100</xdr:rowOff>
    </xdr:to>
    <xdr:sp>
      <xdr:nvSpPr>
        <xdr:cNvPr id="4" name="ลูกศรเชื่อมต่อแบบตรง 8"/>
        <xdr:cNvSpPr>
          <a:spLocks/>
        </xdr:cNvSpPr>
      </xdr:nvSpPr>
      <xdr:spPr>
        <a:xfrm>
          <a:off x="11706225" y="47948850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187</xdr:row>
      <xdr:rowOff>114300</xdr:rowOff>
    </xdr:from>
    <xdr:to>
      <xdr:col>17</xdr:col>
      <xdr:colOff>161925</xdr:colOff>
      <xdr:row>187</xdr:row>
      <xdr:rowOff>114300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7562850" y="4653915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259</xdr:row>
      <xdr:rowOff>114300</xdr:rowOff>
    </xdr:from>
    <xdr:to>
      <xdr:col>22</xdr:col>
      <xdr:colOff>323850</xdr:colOff>
      <xdr:row>259</xdr:row>
      <xdr:rowOff>114300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9344025" y="64284225"/>
          <a:ext cx="2847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267</xdr:row>
      <xdr:rowOff>19050</xdr:rowOff>
    </xdr:from>
    <xdr:to>
      <xdr:col>19</xdr:col>
      <xdr:colOff>257175</xdr:colOff>
      <xdr:row>267</xdr:row>
      <xdr:rowOff>19050</xdr:rowOff>
    </xdr:to>
    <xdr:sp>
      <xdr:nvSpPr>
        <xdr:cNvPr id="7" name="ลูกศรเชื่อมต่อแบบตรง 11"/>
        <xdr:cNvSpPr>
          <a:spLocks/>
        </xdr:cNvSpPr>
      </xdr:nvSpPr>
      <xdr:spPr>
        <a:xfrm>
          <a:off x="10039350" y="6591300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321</xdr:row>
      <xdr:rowOff>123825</xdr:rowOff>
    </xdr:from>
    <xdr:to>
      <xdr:col>20</xdr:col>
      <xdr:colOff>95250</xdr:colOff>
      <xdr:row>321</xdr:row>
      <xdr:rowOff>123825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10058400" y="7476172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328</xdr:row>
      <xdr:rowOff>57150</xdr:rowOff>
    </xdr:from>
    <xdr:to>
      <xdr:col>18</xdr:col>
      <xdr:colOff>542925</xdr:colOff>
      <xdr:row>328</xdr:row>
      <xdr:rowOff>57150</xdr:rowOff>
    </xdr:to>
    <xdr:sp>
      <xdr:nvSpPr>
        <xdr:cNvPr id="9" name="ลูกศรเชื่อมต่อแบบตรง 13"/>
        <xdr:cNvSpPr>
          <a:spLocks/>
        </xdr:cNvSpPr>
      </xdr:nvSpPr>
      <xdr:spPr>
        <a:xfrm>
          <a:off x="9286875" y="7582852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336</xdr:row>
      <xdr:rowOff>28575</xdr:rowOff>
    </xdr:from>
    <xdr:to>
      <xdr:col>18</xdr:col>
      <xdr:colOff>590550</xdr:colOff>
      <xdr:row>336</xdr:row>
      <xdr:rowOff>28575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334500" y="770953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84</xdr:row>
      <xdr:rowOff>95250</xdr:rowOff>
    </xdr:from>
    <xdr:to>
      <xdr:col>7</xdr:col>
      <xdr:colOff>0</xdr:colOff>
      <xdr:row>84</xdr:row>
      <xdr:rowOff>95250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7143750" y="210121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36</xdr:row>
      <xdr:rowOff>114300</xdr:rowOff>
    </xdr:from>
    <xdr:to>
      <xdr:col>17</xdr:col>
      <xdr:colOff>133350</xdr:colOff>
      <xdr:row>36</xdr:row>
      <xdr:rowOff>114300</xdr:rowOff>
    </xdr:to>
    <xdr:sp>
      <xdr:nvSpPr>
        <xdr:cNvPr id="12" name="ลูกศรเชื่อมต่อแบบตรง 7"/>
        <xdr:cNvSpPr>
          <a:spLocks/>
        </xdr:cNvSpPr>
      </xdr:nvSpPr>
      <xdr:spPr>
        <a:xfrm>
          <a:off x="7172325" y="914400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63</xdr:row>
      <xdr:rowOff>114300</xdr:rowOff>
    </xdr:from>
    <xdr:to>
      <xdr:col>20</xdr:col>
      <xdr:colOff>504825</xdr:colOff>
      <xdr:row>63</xdr:row>
      <xdr:rowOff>114300</xdr:rowOff>
    </xdr:to>
    <xdr:sp>
      <xdr:nvSpPr>
        <xdr:cNvPr id="13" name="ลูกศรเชื่อมต่อแบบตรง 18"/>
        <xdr:cNvSpPr>
          <a:spLocks/>
        </xdr:cNvSpPr>
      </xdr:nvSpPr>
      <xdr:spPr>
        <a:xfrm>
          <a:off x="10972800" y="1583055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76200</xdr:rowOff>
    </xdr:from>
    <xdr:to>
      <xdr:col>12</xdr:col>
      <xdr:colOff>9525</xdr:colOff>
      <xdr:row>11</xdr:row>
      <xdr:rowOff>76200</xdr:rowOff>
    </xdr:to>
    <xdr:sp>
      <xdr:nvSpPr>
        <xdr:cNvPr id="14" name="ลูกศรเชื่อมต่อแบบตรง 19"/>
        <xdr:cNvSpPr>
          <a:spLocks/>
        </xdr:cNvSpPr>
      </xdr:nvSpPr>
      <xdr:spPr>
        <a:xfrm>
          <a:off x="8105775" y="29146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17</xdr:row>
      <xdr:rowOff>85725</xdr:rowOff>
    </xdr:from>
    <xdr:to>
      <xdr:col>13</xdr:col>
      <xdr:colOff>9525</xdr:colOff>
      <xdr:row>17</xdr:row>
      <xdr:rowOff>85725</xdr:rowOff>
    </xdr:to>
    <xdr:sp>
      <xdr:nvSpPr>
        <xdr:cNvPr id="15" name="ลูกศรเชื่อมต่อแบบตรง 20"/>
        <xdr:cNvSpPr>
          <a:spLocks/>
        </xdr:cNvSpPr>
      </xdr:nvSpPr>
      <xdr:spPr>
        <a:xfrm>
          <a:off x="8296275" y="441007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27</xdr:row>
      <xdr:rowOff>104775</xdr:rowOff>
    </xdr:from>
    <xdr:to>
      <xdr:col>17</xdr:col>
      <xdr:colOff>161925</xdr:colOff>
      <xdr:row>27</xdr:row>
      <xdr:rowOff>104775</xdr:rowOff>
    </xdr:to>
    <xdr:sp>
      <xdr:nvSpPr>
        <xdr:cNvPr id="16" name="ลูกศรเชื่อมต่อแบบตรง 7"/>
        <xdr:cNvSpPr>
          <a:spLocks/>
        </xdr:cNvSpPr>
      </xdr:nvSpPr>
      <xdr:spPr>
        <a:xfrm>
          <a:off x="7200900" y="6905625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43</xdr:row>
      <xdr:rowOff>114300</xdr:rowOff>
    </xdr:from>
    <xdr:to>
      <xdr:col>17</xdr:col>
      <xdr:colOff>142875</xdr:colOff>
      <xdr:row>43</xdr:row>
      <xdr:rowOff>114300</xdr:rowOff>
    </xdr:to>
    <xdr:sp>
      <xdr:nvSpPr>
        <xdr:cNvPr id="17" name="ลูกศรเชื่อมต่อแบบตรง 23"/>
        <xdr:cNvSpPr>
          <a:spLocks/>
        </xdr:cNvSpPr>
      </xdr:nvSpPr>
      <xdr:spPr>
        <a:xfrm>
          <a:off x="8877300" y="10877550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59</xdr:row>
      <xdr:rowOff>114300</xdr:rowOff>
    </xdr:from>
    <xdr:to>
      <xdr:col>17</xdr:col>
      <xdr:colOff>152400</xdr:colOff>
      <xdr:row>59</xdr:row>
      <xdr:rowOff>114300</xdr:rowOff>
    </xdr:to>
    <xdr:sp>
      <xdr:nvSpPr>
        <xdr:cNvPr id="18" name="ลูกศรเชื่อมต่อแบบตรง 7"/>
        <xdr:cNvSpPr>
          <a:spLocks/>
        </xdr:cNvSpPr>
      </xdr:nvSpPr>
      <xdr:spPr>
        <a:xfrm>
          <a:off x="7191375" y="1483995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64</xdr:row>
      <xdr:rowOff>114300</xdr:rowOff>
    </xdr:from>
    <xdr:to>
      <xdr:col>17</xdr:col>
      <xdr:colOff>133350</xdr:colOff>
      <xdr:row>64</xdr:row>
      <xdr:rowOff>114300</xdr:rowOff>
    </xdr:to>
    <xdr:sp>
      <xdr:nvSpPr>
        <xdr:cNvPr id="19" name="ลูกศรเชื่อมต่อแบบตรง 7"/>
        <xdr:cNvSpPr>
          <a:spLocks/>
        </xdr:cNvSpPr>
      </xdr:nvSpPr>
      <xdr:spPr>
        <a:xfrm>
          <a:off x="7181850" y="1607820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70</xdr:row>
      <xdr:rowOff>104775</xdr:rowOff>
    </xdr:from>
    <xdr:to>
      <xdr:col>17</xdr:col>
      <xdr:colOff>133350</xdr:colOff>
      <xdr:row>70</xdr:row>
      <xdr:rowOff>104775</xdr:rowOff>
    </xdr:to>
    <xdr:sp>
      <xdr:nvSpPr>
        <xdr:cNvPr id="20" name="ลูกศรเชื่อมต่อแบบตรง 7"/>
        <xdr:cNvSpPr>
          <a:spLocks/>
        </xdr:cNvSpPr>
      </xdr:nvSpPr>
      <xdr:spPr>
        <a:xfrm>
          <a:off x="7172325" y="17554575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85</xdr:row>
      <xdr:rowOff>104775</xdr:rowOff>
    </xdr:from>
    <xdr:to>
      <xdr:col>17</xdr:col>
      <xdr:colOff>114300</xdr:colOff>
      <xdr:row>85</xdr:row>
      <xdr:rowOff>104775</xdr:rowOff>
    </xdr:to>
    <xdr:sp>
      <xdr:nvSpPr>
        <xdr:cNvPr id="21" name="ลูกศรเชื่อมต่อแบบตรง 7"/>
        <xdr:cNvSpPr>
          <a:spLocks/>
        </xdr:cNvSpPr>
      </xdr:nvSpPr>
      <xdr:spPr>
        <a:xfrm>
          <a:off x="7162800" y="21269325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100</xdr:row>
      <xdr:rowOff>104775</xdr:rowOff>
    </xdr:from>
    <xdr:to>
      <xdr:col>17</xdr:col>
      <xdr:colOff>133350</xdr:colOff>
      <xdr:row>100</xdr:row>
      <xdr:rowOff>104775</xdr:rowOff>
    </xdr:to>
    <xdr:sp>
      <xdr:nvSpPr>
        <xdr:cNvPr id="22" name="ลูกศรเชื่อมต่อแบบตรง 7"/>
        <xdr:cNvSpPr>
          <a:spLocks/>
        </xdr:cNvSpPr>
      </xdr:nvSpPr>
      <xdr:spPr>
        <a:xfrm>
          <a:off x="7181850" y="24984075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99</xdr:row>
      <xdr:rowOff>104775</xdr:rowOff>
    </xdr:from>
    <xdr:to>
      <xdr:col>6</xdr:col>
      <xdr:colOff>190500</xdr:colOff>
      <xdr:row>99</xdr:row>
      <xdr:rowOff>104775</xdr:rowOff>
    </xdr:to>
    <xdr:sp>
      <xdr:nvSpPr>
        <xdr:cNvPr id="23" name="ลูกศรเชื่อมต่อแบบตรง 29"/>
        <xdr:cNvSpPr>
          <a:spLocks/>
        </xdr:cNvSpPr>
      </xdr:nvSpPr>
      <xdr:spPr>
        <a:xfrm>
          <a:off x="7143750" y="247364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115</xdr:row>
      <xdr:rowOff>104775</xdr:rowOff>
    </xdr:from>
    <xdr:to>
      <xdr:col>9</xdr:col>
      <xdr:colOff>9525</xdr:colOff>
      <xdr:row>115</xdr:row>
      <xdr:rowOff>104775</xdr:rowOff>
    </xdr:to>
    <xdr:sp>
      <xdr:nvSpPr>
        <xdr:cNvPr id="24" name="ลูกศรเชื่อมต่อแบบตรง 30"/>
        <xdr:cNvSpPr>
          <a:spLocks/>
        </xdr:cNvSpPr>
      </xdr:nvSpPr>
      <xdr:spPr>
        <a:xfrm>
          <a:off x="7362825" y="286988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123</xdr:row>
      <xdr:rowOff>114300</xdr:rowOff>
    </xdr:from>
    <xdr:to>
      <xdr:col>12</xdr:col>
      <xdr:colOff>180975</xdr:colOff>
      <xdr:row>123</xdr:row>
      <xdr:rowOff>114300</xdr:rowOff>
    </xdr:to>
    <xdr:sp>
      <xdr:nvSpPr>
        <xdr:cNvPr id="25" name="ลูกศรเชื่อมต่อแบบตรง 31"/>
        <xdr:cNvSpPr>
          <a:spLocks/>
        </xdr:cNvSpPr>
      </xdr:nvSpPr>
      <xdr:spPr>
        <a:xfrm>
          <a:off x="8277225" y="306895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127</xdr:row>
      <xdr:rowOff>85725</xdr:rowOff>
    </xdr:from>
    <xdr:to>
      <xdr:col>8</xdr:col>
      <xdr:colOff>180975</xdr:colOff>
      <xdr:row>127</xdr:row>
      <xdr:rowOff>85725</xdr:rowOff>
    </xdr:to>
    <xdr:sp>
      <xdr:nvSpPr>
        <xdr:cNvPr id="26" name="ลูกศรเชื่อมต่อแบบตรง 32"/>
        <xdr:cNvSpPr>
          <a:spLocks/>
        </xdr:cNvSpPr>
      </xdr:nvSpPr>
      <xdr:spPr>
        <a:xfrm>
          <a:off x="7515225" y="3165157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131</xdr:row>
      <xdr:rowOff>76200</xdr:rowOff>
    </xdr:from>
    <xdr:to>
      <xdr:col>13</xdr:col>
      <xdr:colOff>190500</xdr:colOff>
      <xdr:row>131</xdr:row>
      <xdr:rowOff>76200</xdr:rowOff>
    </xdr:to>
    <xdr:sp>
      <xdr:nvSpPr>
        <xdr:cNvPr id="27" name="ลูกศรเชื่อมต่อแบบตรง 33"/>
        <xdr:cNvSpPr>
          <a:spLocks/>
        </xdr:cNvSpPr>
      </xdr:nvSpPr>
      <xdr:spPr>
        <a:xfrm>
          <a:off x="8477250" y="326326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135</xdr:row>
      <xdr:rowOff>85725</xdr:rowOff>
    </xdr:from>
    <xdr:to>
      <xdr:col>17</xdr:col>
      <xdr:colOff>9525</xdr:colOff>
      <xdr:row>135</xdr:row>
      <xdr:rowOff>85725</xdr:rowOff>
    </xdr:to>
    <xdr:sp>
      <xdr:nvSpPr>
        <xdr:cNvPr id="28" name="ลูกศรเชื่อมต่อแบบตรง 34"/>
        <xdr:cNvSpPr>
          <a:spLocks/>
        </xdr:cNvSpPr>
      </xdr:nvSpPr>
      <xdr:spPr>
        <a:xfrm>
          <a:off x="9058275" y="3363277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139</xdr:row>
      <xdr:rowOff>76200</xdr:rowOff>
    </xdr:from>
    <xdr:to>
      <xdr:col>15</xdr:col>
      <xdr:colOff>190500</xdr:colOff>
      <xdr:row>139</xdr:row>
      <xdr:rowOff>76200</xdr:rowOff>
    </xdr:to>
    <xdr:sp>
      <xdr:nvSpPr>
        <xdr:cNvPr id="29" name="ลูกศรเชื่อมต่อแบบตรง 35"/>
        <xdr:cNvSpPr>
          <a:spLocks/>
        </xdr:cNvSpPr>
      </xdr:nvSpPr>
      <xdr:spPr>
        <a:xfrm>
          <a:off x="8858250" y="346138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145</xdr:row>
      <xdr:rowOff>95250</xdr:rowOff>
    </xdr:from>
    <xdr:to>
      <xdr:col>6</xdr:col>
      <xdr:colOff>190500</xdr:colOff>
      <xdr:row>145</xdr:row>
      <xdr:rowOff>95250</xdr:rowOff>
    </xdr:to>
    <xdr:sp>
      <xdr:nvSpPr>
        <xdr:cNvPr id="30" name="ลูกศรเชื่อมต่อแบบตรง 36"/>
        <xdr:cNvSpPr>
          <a:spLocks/>
        </xdr:cNvSpPr>
      </xdr:nvSpPr>
      <xdr:spPr>
        <a:xfrm>
          <a:off x="7143750" y="361188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150</xdr:row>
      <xdr:rowOff>85725</xdr:rowOff>
    </xdr:from>
    <xdr:to>
      <xdr:col>15</xdr:col>
      <xdr:colOff>180975</xdr:colOff>
      <xdr:row>150</xdr:row>
      <xdr:rowOff>85725</xdr:rowOff>
    </xdr:to>
    <xdr:sp>
      <xdr:nvSpPr>
        <xdr:cNvPr id="31" name="ลูกศรเชื่อมต่อแบบตรง 37"/>
        <xdr:cNvSpPr>
          <a:spLocks/>
        </xdr:cNvSpPr>
      </xdr:nvSpPr>
      <xdr:spPr>
        <a:xfrm>
          <a:off x="8848725" y="373475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155</xdr:row>
      <xdr:rowOff>85725</xdr:rowOff>
    </xdr:from>
    <xdr:to>
      <xdr:col>6</xdr:col>
      <xdr:colOff>180975</xdr:colOff>
      <xdr:row>155</xdr:row>
      <xdr:rowOff>85725</xdr:rowOff>
    </xdr:to>
    <xdr:sp>
      <xdr:nvSpPr>
        <xdr:cNvPr id="32" name="ลูกศรเชื่อมต่อแบบตรง 38"/>
        <xdr:cNvSpPr>
          <a:spLocks/>
        </xdr:cNvSpPr>
      </xdr:nvSpPr>
      <xdr:spPr>
        <a:xfrm>
          <a:off x="7134225" y="3858577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160</xdr:row>
      <xdr:rowOff>95250</xdr:rowOff>
    </xdr:from>
    <xdr:to>
      <xdr:col>7</xdr:col>
      <xdr:colOff>9525</xdr:colOff>
      <xdr:row>160</xdr:row>
      <xdr:rowOff>95250</xdr:rowOff>
    </xdr:to>
    <xdr:sp>
      <xdr:nvSpPr>
        <xdr:cNvPr id="33" name="ลูกศรเชื่อมต่อแบบตรง 39"/>
        <xdr:cNvSpPr>
          <a:spLocks/>
        </xdr:cNvSpPr>
      </xdr:nvSpPr>
      <xdr:spPr>
        <a:xfrm>
          <a:off x="7153275" y="398335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166</xdr:row>
      <xdr:rowOff>85725</xdr:rowOff>
    </xdr:from>
    <xdr:to>
      <xdr:col>14</xdr:col>
      <xdr:colOff>180975</xdr:colOff>
      <xdr:row>166</xdr:row>
      <xdr:rowOff>85725</xdr:rowOff>
    </xdr:to>
    <xdr:sp>
      <xdr:nvSpPr>
        <xdr:cNvPr id="34" name="ลูกศรเชื่อมต่อแบบตรง 40"/>
        <xdr:cNvSpPr>
          <a:spLocks/>
        </xdr:cNvSpPr>
      </xdr:nvSpPr>
      <xdr:spPr>
        <a:xfrm>
          <a:off x="8658225" y="413099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171</xdr:row>
      <xdr:rowOff>114300</xdr:rowOff>
    </xdr:from>
    <xdr:to>
      <xdr:col>17</xdr:col>
      <xdr:colOff>161925</xdr:colOff>
      <xdr:row>171</xdr:row>
      <xdr:rowOff>114300</xdr:rowOff>
    </xdr:to>
    <xdr:sp>
      <xdr:nvSpPr>
        <xdr:cNvPr id="35" name="ลูกศรเชื่อมต่อแบบตรง 7"/>
        <xdr:cNvSpPr>
          <a:spLocks/>
        </xdr:cNvSpPr>
      </xdr:nvSpPr>
      <xdr:spPr>
        <a:xfrm>
          <a:off x="7162800" y="42576750"/>
          <a:ext cx="2238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230</xdr:row>
      <xdr:rowOff>104775</xdr:rowOff>
    </xdr:from>
    <xdr:to>
      <xdr:col>11</xdr:col>
      <xdr:colOff>142875</xdr:colOff>
      <xdr:row>230</xdr:row>
      <xdr:rowOff>104775</xdr:rowOff>
    </xdr:to>
    <xdr:sp>
      <xdr:nvSpPr>
        <xdr:cNvPr id="36" name="ลูกศรเชื่อมต่อแบบตรง 42"/>
        <xdr:cNvSpPr>
          <a:spLocks/>
        </xdr:cNvSpPr>
      </xdr:nvSpPr>
      <xdr:spPr>
        <a:xfrm>
          <a:off x="7734300" y="5717857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235</xdr:row>
      <xdr:rowOff>104775</xdr:rowOff>
    </xdr:from>
    <xdr:to>
      <xdr:col>11</xdr:col>
      <xdr:colOff>142875</xdr:colOff>
      <xdr:row>235</xdr:row>
      <xdr:rowOff>104775</xdr:rowOff>
    </xdr:to>
    <xdr:sp>
      <xdr:nvSpPr>
        <xdr:cNvPr id="37" name="ลูกศรเชื่อมต่อแบบตรง 43"/>
        <xdr:cNvSpPr>
          <a:spLocks/>
        </xdr:cNvSpPr>
      </xdr:nvSpPr>
      <xdr:spPr>
        <a:xfrm>
          <a:off x="7734300" y="5841682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239</xdr:row>
      <xdr:rowOff>104775</xdr:rowOff>
    </xdr:from>
    <xdr:to>
      <xdr:col>8</xdr:col>
      <xdr:colOff>133350</xdr:colOff>
      <xdr:row>239</xdr:row>
      <xdr:rowOff>104775</xdr:rowOff>
    </xdr:to>
    <xdr:sp>
      <xdr:nvSpPr>
        <xdr:cNvPr id="38" name="ลูกศรเชื่อมต่อแบบตรง 44"/>
        <xdr:cNvSpPr>
          <a:spLocks/>
        </xdr:cNvSpPr>
      </xdr:nvSpPr>
      <xdr:spPr>
        <a:xfrm>
          <a:off x="7162800" y="5940742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243</xdr:row>
      <xdr:rowOff>104775</xdr:rowOff>
    </xdr:from>
    <xdr:to>
      <xdr:col>8</xdr:col>
      <xdr:colOff>142875</xdr:colOff>
      <xdr:row>243</xdr:row>
      <xdr:rowOff>104775</xdr:rowOff>
    </xdr:to>
    <xdr:sp>
      <xdr:nvSpPr>
        <xdr:cNvPr id="39" name="ลูกศรเชื่อมต่อแบบตรง 45"/>
        <xdr:cNvSpPr>
          <a:spLocks/>
        </xdr:cNvSpPr>
      </xdr:nvSpPr>
      <xdr:spPr>
        <a:xfrm>
          <a:off x="7162800" y="6039802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247</xdr:row>
      <xdr:rowOff>114300</xdr:rowOff>
    </xdr:from>
    <xdr:to>
      <xdr:col>8</xdr:col>
      <xdr:colOff>161925</xdr:colOff>
      <xdr:row>247</xdr:row>
      <xdr:rowOff>114300</xdr:rowOff>
    </xdr:to>
    <xdr:sp>
      <xdr:nvSpPr>
        <xdr:cNvPr id="40" name="ลูกศรเชื่อมต่อแบบตรง 46"/>
        <xdr:cNvSpPr>
          <a:spLocks/>
        </xdr:cNvSpPr>
      </xdr:nvSpPr>
      <xdr:spPr>
        <a:xfrm>
          <a:off x="7181850" y="61398150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219</xdr:row>
      <xdr:rowOff>114300</xdr:rowOff>
    </xdr:from>
    <xdr:to>
      <xdr:col>17</xdr:col>
      <xdr:colOff>133350</xdr:colOff>
      <xdr:row>219</xdr:row>
      <xdr:rowOff>114300</xdr:rowOff>
    </xdr:to>
    <xdr:sp>
      <xdr:nvSpPr>
        <xdr:cNvPr id="41" name="ลูกศรเชื่อมต่อแบบตรง 47"/>
        <xdr:cNvSpPr>
          <a:spLocks/>
        </xdr:cNvSpPr>
      </xdr:nvSpPr>
      <xdr:spPr>
        <a:xfrm>
          <a:off x="7181850" y="5446395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203</xdr:row>
      <xdr:rowOff>95250</xdr:rowOff>
    </xdr:from>
    <xdr:to>
      <xdr:col>11</xdr:col>
      <xdr:colOff>123825</xdr:colOff>
      <xdr:row>203</xdr:row>
      <xdr:rowOff>95250</xdr:rowOff>
    </xdr:to>
    <xdr:sp>
      <xdr:nvSpPr>
        <xdr:cNvPr id="42" name="ลูกศรเชื่อมต่อแบบตรง 48"/>
        <xdr:cNvSpPr>
          <a:spLocks/>
        </xdr:cNvSpPr>
      </xdr:nvSpPr>
      <xdr:spPr>
        <a:xfrm>
          <a:off x="7715250" y="50482500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11</xdr:row>
      <xdr:rowOff>95250</xdr:rowOff>
    </xdr:from>
    <xdr:to>
      <xdr:col>8</xdr:col>
      <xdr:colOff>190500</xdr:colOff>
      <xdr:row>11</xdr:row>
      <xdr:rowOff>95250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181850" y="293370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</xdr:row>
      <xdr:rowOff>123825</xdr:rowOff>
    </xdr:from>
    <xdr:to>
      <xdr:col>11</xdr:col>
      <xdr:colOff>190500</xdr:colOff>
      <xdr:row>15</xdr:row>
      <xdr:rowOff>123825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743825" y="3990975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21</xdr:row>
      <xdr:rowOff>123825</xdr:rowOff>
    </xdr:from>
    <xdr:to>
      <xdr:col>11</xdr:col>
      <xdr:colOff>190500</xdr:colOff>
      <xdr:row>21</xdr:row>
      <xdr:rowOff>123825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743825" y="5534025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123825</xdr:rowOff>
    </xdr:from>
    <xdr:to>
      <xdr:col>11</xdr:col>
      <xdr:colOff>190500</xdr:colOff>
      <xdr:row>26</xdr:row>
      <xdr:rowOff>123825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743825" y="6819900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32</xdr:row>
      <xdr:rowOff>123825</xdr:rowOff>
    </xdr:from>
    <xdr:to>
      <xdr:col>13</xdr:col>
      <xdr:colOff>0</xdr:colOff>
      <xdr:row>32</xdr:row>
      <xdr:rowOff>123825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8124825" y="83534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276225</xdr:colOff>
      <xdr:row>41</xdr:row>
      <xdr:rowOff>257175</xdr:rowOff>
    </xdr:from>
    <xdr:ext cx="0" cy="152400"/>
    <xdr:sp>
      <xdr:nvSpPr>
        <xdr:cNvPr id="6" name="กล่องข้อความ 6"/>
        <xdr:cNvSpPr txBox="1">
          <a:spLocks noChangeArrowheads="1"/>
        </xdr:cNvSpPr>
      </xdr:nvSpPr>
      <xdr:spPr>
        <a:xfrm>
          <a:off x="6467475" y="10791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11</xdr:row>
      <xdr:rowOff>123825</xdr:rowOff>
    </xdr:from>
    <xdr:to>
      <xdr:col>13</xdr:col>
      <xdr:colOff>0</xdr:colOff>
      <xdr:row>11</xdr:row>
      <xdr:rowOff>123825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8201025" y="29622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66675</xdr:rowOff>
    </xdr:from>
    <xdr:to>
      <xdr:col>11</xdr:col>
      <xdr:colOff>19050</xdr:colOff>
      <xdr:row>11</xdr:row>
      <xdr:rowOff>66675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915275" y="29051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27</xdr:row>
      <xdr:rowOff>95250</xdr:rowOff>
    </xdr:from>
    <xdr:to>
      <xdr:col>11</xdr:col>
      <xdr:colOff>9525</xdr:colOff>
      <xdr:row>27</xdr:row>
      <xdr:rowOff>95250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905750" y="68961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21</xdr:row>
      <xdr:rowOff>95250</xdr:rowOff>
    </xdr:from>
    <xdr:to>
      <xdr:col>13</xdr:col>
      <xdr:colOff>19050</xdr:colOff>
      <xdr:row>21</xdr:row>
      <xdr:rowOff>95250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8305800" y="541020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95250</xdr:rowOff>
    </xdr:from>
    <xdr:to>
      <xdr:col>13</xdr:col>
      <xdr:colOff>19050</xdr:colOff>
      <xdr:row>17</xdr:row>
      <xdr:rowOff>95250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8296275" y="44196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276225</xdr:colOff>
      <xdr:row>14</xdr:row>
      <xdr:rowOff>142875</xdr:rowOff>
    </xdr:from>
    <xdr:to>
      <xdr:col>21</xdr:col>
      <xdr:colOff>200025</xdr:colOff>
      <xdr:row>14</xdr:row>
      <xdr:rowOff>142875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10972800" y="360997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11</xdr:row>
      <xdr:rowOff>104775</xdr:rowOff>
    </xdr:from>
    <xdr:to>
      <xdr:col>15</xdr:col>
      <xdr:colOff>161925</xdr:colOff>
      <xdr:row>11</xdr:row>
      <xdr:rowOff>104775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448675" y="2828925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253</xdr:row>
      <xdr:rowOff>47625</xdr:rowOff>
    </xdr:from>
    <xdr:to>
      <xdr:col>21</xdr:col>
      <xdr:colOff>57150</xdr:colOff>
      <xdr:row>253</xdr:row>
      <xdr:rowOff>47625</xdr:rowOff>
    </xdr:to>
    <xdr:sp>
      <xdr:nvSpPr>
        <xdr:cNvPr id="1" name="Line 14"/>
        <xdr:cNvSpPr>
          <a:spLocks/>
        </xdr:cNvSpPr>
      </xdr:nvSpPr>
      <xdr:spPr>
        <a:xfrm>
          <a:off x="8420100" y="5793105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242</xdr:row>
      <xdr:rowOff>76200</xdr:rowOff>
    </xdr:from>
    <xdr:to>
      <xdr:col>19</xdr:col>
      <xdr:colOff>571500</xdr:colOff>
      <xdr:row>242</xdr:row>
      <xdr:rowOff>76200</xdr:rowOff>
    </xdr:to>
    <xdr:sp>
      <xdr:nvSpPr>
        <xdr:cNvPr id="2" name="Line 14"/>
        <xdr:cNvSpPr>
          <a:spLocks/>
        </xdr:cNvSpPr>
      </xdr:nvSpPr>
      <xdr:spPr>
        <a:xfrm>
          <a:off x="10172700" y="56178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261</xdr:row>
      <xdr:rowOff>114300</xdr:rowOff>
    </xdr:from>
    <xdr:to>
      <xdr:col>20</xdr:col>
      <xdr:colOff>180975</xdr:colOff>
      <xdr:row>261</xdr:row>
      <xdr:rowOff>114300</xdr:rowOff>
    </xdr:to>
    <xdr:sp>
      <xdr:nvSpPr>
        <xdr:cNvPr id="3" name="Line 14"/>
        <xdr:cNvSpPr>
          <a:spLocks/>
        </xdr:cNvSpPr>
      </xdr:nvSpPr>
      <xdr:spPr>
        <a:xfrm>
          <a:off x="10648950" y="59293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91</xdr:row>
      <xdr:rowOff>85725</xdr:rowOff>
    </xdr:from>
    <xdr:to>
      <xdr:col>9</xdr:col>
      <xdr:colOff>133350</xdr:colOff>
      <xdr:row>91</xdr:row>
      <xdr:rowOff>85725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410450" y="22736175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107</xdr:row>
      <xdr:rowOff>114300</xdr:rowOff>
    </xdr:from>
    <xdr:to>
      <xdr:col>12</xdr:col>
      <xdr:colOff>152400</xdr:colOff>
      <xdr:row>107</xdr:row>
      <xdr:rowOff>114300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8048625" y="26727150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139</xdr:row>
      <xdr:rowOff>95250</xdr:rowOff>
    </xdr:from>
    <xdr:to>
      <xdr:col>11</xdr:col>
      <xdr:colOff>133350</xdr:colOff>
      <xdr:row>139</xdr:row>
      <xdr:rowOff>95250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7829550" y="34632900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155</xdr:row>
      <xdr:rowOff>85725</xdr:rowOff>
    </xdr:from>
    <xdr:to>
      <xdr:col>11</xdr:col>
      <xdr:colOff>142875</xdr:colOff>
      <xdr:row>155</xdr:row>
      <xdr:rowOff>85725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7658100" y="3858577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123</xdr:row>
      <xdr:rowOff>104775</xdr:rowOff>
    </xdr:from>
    <xdr:to>
      <xdr:col>13</xdr:col>
      <xdr:colOff>161925</xdr:colOff>
      <xdr:row>123</xdr:row>
      <xdr:rowOff>104775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8048625" y="30680025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75</xdr:row>
      <xdr:rowOff>114300</xdr:rowOff>
    </xdr:from>
    <xdr:to>
      <xdr:col>14</xdr:col>
      <xdr:colOff>190500</xdr:colOff>
      <xdr:row>75</xdr:row>
      <xdr:rowOff>114300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8220075" y="188023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59</xdr:row>
      <xdr:rowOff>104775</xdr:rowOff>
    </xdr:from>
    <xdr:to>
      <xdr:col>15</xdr:col>
      <xdr:colOff>161925</xdr:colOff>
      <xdr:row>59</xdr:row>
      <xdr:rowOff>104775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8467725" y="14830425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43</xdr:row>
      <xdr:rowOff>114300</xdr:rowOff>
    </xdr:from>
    <xdr:to>
      <xdr:col>17</xdr:col>
      <xdr:colOff>171450</xdr:colOff>
      <xdr:row>43</xdr:row>
      <xdr:rowOff>114300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9124950" y="10877550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27</xdr:row>
      <xdr:rowOff>104775</xdr:rowOff>
    </xdr:from>
    <xdr:to>
      <xdr:col>17</xdr:col>
      <xdr:colOff>123825</xdr:colOff>
      <xdr:row>27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9077325" y="6905625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11</xdr:row>
      <xdr:rowOff>114300</xdr:rowOff>
    </xdr:from>
    <xdr:to>
      <xdr:col>17</xdr:col>
      <xdr:colOff>114300</xdr:colOff>
      <xdr:row>11</xdr:row>
      <xdr:rowOff>114300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8886825" y="2952750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171</xdr:row>
      <xdr:rowOff>114300</xdr:rowOff>
    </xdr:from>
    <xdr:to>
      <xdr:col>10</xdr:col>
      <xdr:colOff>161925</xdr:colOff>
      <xdr:row>171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648575" y="42576750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175</xdr:row>
      <xdr:rowOff>114300</xdr:rowOff>
    </xdr:from>
    <xdr:to>
      <xdr:col>10</xdr:col>
      <xdr:colOff>142875</xdr:colOff>
      <xdr:row>175</xdr:row>
      <xdr:rowOff>114300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7620000" y="43567350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179</xdr:row>
      <xdr:rowOff>104775</xdr:rowOff>
    </xdr:from>
    <xdr:to>
      <xdr:col>10</xdr:col>
      <xdr:colOff>161925</xdr:colOff>
      <xdr:row>179</xdr:row>
      <xdr:rowOff>104775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7639050" y="44548425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67</xdr:row>
      <xdr:rowOff>152400</xdr:rowOff>
    </xdr:from>
    <xdr:to>
      <xdr:col>19</xdr:col>
      <xdr:colOff>495300</xdr:colOff>
      <xdr:row>67</xdr:row>
      <xdr:rowOff>152400</xdr:rowOff>
    </xdr:to>
    <xdr:sp>
      <xdr:nvSpPr>
        <xdr:cNvPr id="1" name="Line 14"/>
        <xdr:cNvSpPr>
          <a:spLocks/>
        </xdr:cNvSpPr>
      </xdr:nvSpPr>
      <xdr:spPr>
        <a:xfrm>
          <a:off x="10086975" y="16259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79</xdr:row>
      <xdr:rowOff>114300</xdr:rowOff>
    </xdr:from>
    <xdr:to>
      <xdr:col>20</xdr:col>
      <xdr:colOff>180975</xdr:colOff>
      <xdr:row>79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10639425" y="18164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27</xdr:row>
      <xdr:rowOff>104775</xdr:rowOff>
    </xdr:from>
    <xdr:to>
      <xdr:col>17</xdr:col>
      <xdr:colOff>133350</xdr:colOff>
      <xdr:row>27</xdr:row>
      <xdr:rowOff>104775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610475" y="6905625"/>
          <a:ext cx="1790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43</xdr:row>
      <xdr:rowOff>114300</xdr:rowOff>
    </xdr:from>
    <xdr:to>
      <xdr:col>14</xdr:col>
      <xdr:colOff>0</xdr:colOff>
      <xdr:row>43</xdr:row>
      <xdr:rowOff>114300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8277225" y="108775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11</xdr:row>
      <xdr:rowOff>104775</xdr:rowOff>
    </xdr:from>
    <xdr:to>
      <xdr:col>13</xdr:col>
      <xdr:colOff>171450</xdr:colOff>
      <xdr:row>11</xdr:row>
      <xdr:rowOff>104775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8058150" y="294322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11</xdr:row>
      <xdr:rowOff>114300</xdr:rowOff>
    </xdr:from>
    <xdr:to>
      <xdr:col>8</xdr:col>
      <xdr:colOff>200025</xdr:colOff>
      <xdr:row>11</xdr:row>
      <xdr:rowOff>114300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096125" y="295275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104775</xdr:rowOff>
    </xdr:from>
    <xdr:to>
      <xdr:col>12</xdr:col>
      <xdr:colOff>200025</xdr:colOff>
      <xdr:row>15</xdr:row>
      <xdr:rowOff>104775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8181975" y="3971925"/>
          <a:ext cx="400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20</xdr:row>
      <xdr:rowOff>104775</xdr:rowOff>
    </xdr:from>
    <xdr:to>
      <xdr:col>9</xdr:col>
      <xdr:colOff>209550</xdr:colOff>
      <xdr:row>20</xdr:row>
      <xdr:rowOff>104775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7724775" y="52578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25</xdr:row>
      <xdr:rowOff>114300</xdr:rowOff>
    </xdr:from>
    <xdr:to>
      <xdr:col>17</xdr:col>
      <xdr:colOff>180975</xdr:colOff>
      <xdr:row>25</xdr:row>
      <xdr:rowOff>114300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9058275" y="65532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31</xdr:row>
      <xdr:rowOff>104775</xdr:rowOff>
    </xdr:from>
    <xdr:to>
      <xdr:col>14</xdr:col>
      <xdr:colOff>200025</xdr:colOff>
      <xdr:row>31</xdr:row>
      <xdr:rowOff>104775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8629650" y="8086725"/>
          <a:ext cx="390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39</xdr:row>
      <xdr:rowOff>95250</xdr:rowOff>
    </xdr:from>
    <xdr:to>
      <xdr:col>17</xdr:col>
      <xdr:colOff>180975</xdr:colOff>
      <xdr:row>39</xdr:row>
      <xdr:rowOff>95250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8410575" y="1013460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46</xdr:row>
      <xdr:rowOff>104775</xdr:rowOff>
    </xdr:from>
    <xdr:to>
      <xdr:col>17</xdr:col>
      <xdr:colOff>152400</xdr:colOff>
      <xdr:row>46</xdr:row>
      <xdr:rowOff>104775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7315200" y="11944350"/>
          <a:ext cx="2314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53</xdr:row>
      <xdr:rowOff>104775</xdr:rowOff>
    </xdr:from>
    <xdr:to>
      <xdr:col>11</xdr:col>
      <xdr:colOff>209550</xdr:colOff>
      <xdr:row>53</xdr:row>
      <xdr:rowOff>104775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7972425" y="13744575"/>
          <a:ext cx="400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60</xdr:row>
      <xdr:rowOff>114300</xdr:rowOff>
    </xdr:from>
    <xdr:to>
      <xdr:col>12</xdr:col>
      <xdr:colOff>209550</xdr:colOff>
      <xdr:row>60</xdr:row>
      <xdr:rowOff>114300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8382000" y="155543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67</xdr:row>
      <xdr:rowOff>114300</xdr:rowOff>
    </xdr:from>
    <xdr:to>
      <xdr:col>17</xdr:col>
      <xdr:colOff>171450</xdr:colOff>
      <xdr:row>67</xdr:row>
      <xdr:rowOff>114300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>
          <a:off x="7162800" y="17354550"/>
          <a:ext cx="2486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74</xdr:row>
      <xdr:rowOff>114300</xdr:rowOff>
    </xdr:from>
    <xdr:to>
      <xdr:col>17</xdr:col>
      <xdr:colOff>161925</xdr:colOff>
      <xdr:row>74</xdr:row>
      <xdr:rowOff>114300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7296150" y="19154775"/>
          <a:ext cx="2343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81</xdr:row>
      <xdr:rowOff>114300</xdr:rowOff>
    </xdr:from>
    <xdr:to>
      <xdr:col>17</xdr:col>
      <xdr:colOff>171450</xdr:colOff>
      <xdr:row>81</xdr:row>
      <xdr:rowOff>114300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7134225" y="2095500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88</xdr:row>
      <xdr:rowOff>114300</xdr:rowOff>
    </xdr:from>
    <xdr:to>
      <xdr:col>17</xdr:col>
      <xdr:colOff>171450</xdr:colOff>
      <xdr:row>88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7124700" y="227552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95</xdr:row>
      <xdr:rowOff>123825</xdr:rowOff>
    </xdr:from>
    <xdr:to>
      <xdr:col>17</xdr:col>
      <xdr:colOff>161925</xdr:colOff>
      <xdr:row>95</xdr:row>
      <xdr:rowOff>123825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7115175" y="245649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98</xdr:row>
      <xdr:rowOff>104775</xdr:rowOff>
    </xdr:from>
    <xdr:to>
      <xdr:col>15</xdr:col>
      <xdr:colOff>171450</xdr:colOff>
      <xdr:row>98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8820150" y="25317450"/>
          <a:ext cx="390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109</xdr:row>
      <xdr:rowOff>123825</xdr:rowOff>
    </xdr:from>
    <xdr:to>
      <xdr:col>8</xdr:col>
      <xdr:colOff>209550</xdr:colOff>
      <xdr:row>109</xdr:row>
      <xdr:rowOff>123825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7105650" y="281654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112</xdr:row>
      <xdr:rowOff>123825</xdr:rowOff>
    </xdr:from>
    <xdr:to>
      <xdr:col>8</xdr:col>
      <xdr:colOff>200025</xdr:colOff>
      <xdr:row>112</xdr:row>
      <xdr:rowOff>123825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>
          <a:off x="7096125" y="2893695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117</xdr:row>
      <xdr:rowOff>104775</xdr:rowOff>
    </xdr:from>
    <xdr:to>
      <xdr:col>8</xdr:col>
      <xdr:colOff>171450</xdr:colOff>
      <xdr:row>117</xdr:row>
      <xdr:rowOff>104775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>
          <a:off x="7077075" y="302037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123</xdr:row>
      <xdr:rowOff>114300</xdr:rowOff>
    </xdr:from>
    <xdr:to>
      <xdr:col>8</xdr:col>
      <xdr:colOff>200025</xdr:colOff>
      <xdr:row>123</xdr:row>
      <xdr:rowOff>114300</xdr:rowOff>
    </xdr:to>
    <xdr:sp>
      <xdr:nvSpPr>
        <xdr:cNvPr id="19" name="ลูกศรเชื่อมต่อแบบตรง 20"/>
        <xdr:cNvSpPr>
          <a:spLocks/>
        </xdr:cNvSpPr>
      </xdr:nvSpPr>
      <xdr:spPr>
        <a:xfrm>
          <a:off x="7096125" y="3175635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128</xdr:row>
      <xdr:rowOff>114300</xdr:rowOff>
    </xdr:from>
    <xdr:to>
      <xdr:col>8</xdr:col>
      <xdr:colOff>190500</xdr:colOff>
      <xdr:row>128</xdr:row>
      <xdr:rowOff>114300</xdr:rowOff>
    </xdr:to>
    <xdr:sp>
      <xdr:nvSpPr>
        <xdr:cNvPr id="20" name="ลูกศรเชื่อมต่อแบบตรง 21"/>
        <xdr:cNvSpPr>
          <a:spLocks/>
        </xdr:cNvSpPr>
      </xdr:nvSpPr>
      <xdr:spPr>
        <a:xfrm>
          <a:off x="7096125" y="330422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103</xdr:row>
      <xdr:rowOff>123825</xdr:rowOff>
    </xdr:from>
    <xdr:to>
      <xdr:col>17</xdr:col>
      <xdr:colOff>171450</xdr:colOff>
      <xdr:row>103</xdr:row>
      <xdr:rowOff>123825</xdr:rowOff>
    </xdr:to>
    <xdr:sp>
      <xdr:nvSpPr>
        <xdr:cNvPr id="21" name="ลูกศรเชื่อมต่อแบบตรง 26"/>
        <xdr:cNvSpPr>
          <a:spLocks/>
        </xdr:cNvSpPr>
      </xdr:nvSpPr>
      <xdr:spPr>
        <a:xfrm>
          <a:off x="7124700" y="266223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10</xdr:row>
      <xdr:rowOff>123825</xdr:rowOff>
    </xdr:from>
    <xdr:to>
      <xdr:col>9</xdr:col>
      <xdr:colOff>19050</xdr:colOff>
      <xdr:row>10</xdr:row>
      <xdr:rowOff>123825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477125" y="26955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142875</xdr:rowOff>
    </xdr:from>
    <xdr:to>
      <xdr:col>10</xdr:col>
      <xdr:colOff>9525</xdr:colOff>
      <xdr:row>15</xdr:row>
      <xdr:rowOff>142875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7686675" y="39528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114300</xdr:rowOff>
    </xdr:from>
    <xdr:to>
      <xdr:col>17</xdr:col>
      <xdr:colOff>190500</xdr:colOff>
      <xdr:row>19</xdr:row>
      <xdr:rowOff>114300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7029450" y="4914900"/>
          <a:ext cx="2600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20</xdr:row>
      <xdr:rowOff>114300</xdr:rowOff>
    </xdr:from>
    <xdr:to>
      <xdr:col>11</xdr:col>
      <xdr:colOff>0</xdr:colOff>
      <xdr:row>20</xdr:row>
      <xdr:rowOff>114300</xdr:rowOff>
    </xdr:to>
    <xdr:sp>
      <xdr:nvSpPr>
        <xdr:cNvPr id="4" name="ลูกศรเชื่อมต่อแบบตรง 6"/>
        <xdr:cNvSpPr>
          <a:spLocks/>
        </xdr:cNvSpPr>
      </xdr:nvSpPr>
      <xdr:spPr>
        <a:xfrm>
          <a:off x="7896225" y="51625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25</xdr:row>
      <xdr:rowOff>123825</xdr:rowOff>
    </xdr:from>
    <xdr:to>
      <xdr:col>12</xdr:col>
      <xdr:colOff>0</xdr:colOff>
      <xdr:row>25</xdr:row>
      <xdr:rowOff>123825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8115300" y="641032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114300</xdr:rowOff>
    </xdr:from>
    <xdr:to>
      <xdr:col>13</xdr:col>
      <xdr:colOff>9525</xdr:colOff>
      <xdr:row>28</xdr:row>
      <xdr:rowOff>114300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8343900" y="71437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142875</xdr:rowOff>
    </xdr:from>
    <xdr:to>
      <xdr:col>17</xdr:col>
      <xdr:colOff>190500</xdr:colOff>
      <xdr:row>40</xdr:row>
      <xdr:rowOff>142875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7029450" y="10144125"/>
          <a:ext cx="2600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114300</xdr:rowOff>
    </xdr:from>
    <xdr:to>
      <xdr:col>17</xdr:col>
      <xdr:colOff>190500</xdr:colOff>
      <xdr:row>55</xdr:row>
      <xdr:rowOff>114300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7029450" y="13830300"/>
          <a:ext cx="2600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123825</xdr:rowOff>
    </xdr:from>
    <xdr:to>
      <xdr:col>17</xdr:col>
      <xdr:colOff>190500</xdr:colOff>
      <xdr:row>70</xdr:row>
      <xdr:rowOff>123825</xdr:rowOff>
    </xdr:to>
    <xdr:sp>
      <xdr:nvSpPr>
        <xdr:cNvPr id="9" name="ลูกศรเชื่อมต่อแบบตรง 11"/>
        <xdr:cNvSpPr>
          <a:spLocks/>
        </xdr:cNvSpPr>
      </xdr:nvSpPr>
      <xdr:spPr>
        <a:xfrm>
          <a:off x="7029450" y="17554575"/>
          <a:ext cx="2600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85</xdr:row>
      <xdr:rowOff>133350</xdr:rowOff>
    </xdr:from>
    <xdr:to>
      <xdr:col>17</xdr:col>
      <xdr:colOff>200025</xdr:colOff>
      <xdr:row>85</xdr:row>
      <xdr:rowOff>133350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>
          <a:off x="7038975" y="21278850"/>
          <a:ext cx="2600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100</xdr:row>
      <xdr:rowOff>114300</xdr:rowOff>
    </xdr:from>
    <xdr:to>
      <xdr:col>17</xdr:col>
      <xdr:colOff>190500</xdr:colOff>
      <xdr:row>100</xdr:row>
      <xdr:rowOff>114300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7029450" y="24974550"/>
          <a:ext cx="2600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110</xdr:row>
      <xdr:rowOff>133350</xdr:rowOff>
    </xdr:from>
    <xdr:to>
      <xdr:col>17</xdr:col>
      <xdr:colOff>190500</xdr:colOff>
      <xdr:row>110</xdr:row>
      <xdr:rowOff>133350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029450" y="27470100"/>
          <a:ext cx="2600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115</xdr:row>
      <xdr:rowOff>133350</xdr:rowOff>
    </xdr:from>
    <xdr:to>
      <xdr:col>17</xdr:col>
      <xdr:colOff>190500</xdr:colOff>
      <xdr:row>115</xdr:row>
      <xdr:rowOff>133350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7029450" y="28708350"/>
          <a:ext cx="2600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125</xdr:row>
      <xdr:rowOff>133350</xdr:rowOff>
    </xdr:from>
    <xdr:to>
      <xdr:col>12</xdr:col>
      <xdr:colOff>0</xdr:colOff>
      <xdr:row>125</xdr:row>
      <xdr:rowOff>133350</xdr:rowOff>
    </xdr:to>
    <xdr:sp>
      <xdr:nvSpPr>
        <xdr:cNvPr id="14" name="ลูกศรเชื่อมต่อแบบตรง 4"/>
        <xdr:cNvSpPr>
          <a:spLocks/>
        </xdr:cNvSpPr>
      </xdr:nvSpPr>
      <xdr:spPr>
        <a:xfrm>
          <a:off x="7686675" y="311848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130</xdr:row>
      <xdr:rowOff>123825</xdr:rowOff>
    </xdr:from>
    <xdr:to>
      <xdr:col>12</xdr:col>
      <xdr:colOff>9525</xdr:colOff>
      <xdr:row>130</xdr:row>
      <xdr:rowOff>123825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7696200" y="324135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114300</xdr:rowOff>
    </xdr:from>
    <xdr:to>
      <xdr:col>17</xdr:col>
      <xdr:colOff>171450</xdr:colOff>
      <xdr:row>27</xdr:row>
      <xdr:rowOff>114300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258050" y="6915150"/>
          <a:ext cx="2266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133350</xdr:rowOff>
    </xdr:from>
    <xdr:to>
      <xdr:col>12</xdr:col>
      <xdr:colOff>152400</xdr:colOff>
      <xdr:row>36</xdr:row>
      <xdr:rowOff>133350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296150" y="91630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95250</xdr:rowOff>
    </xdr:from>
    <xdr:to>
      <xdr:col>12</xdr:col>
      <xdr:colOff>171450</xdr:colOff>
      <xdr:row>39</xdr:row>
      <xdr:rowOff>95250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848600" y="9867900"/>
          <a:ext cx="723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15</xdr:row>
      <xdr:rowOff>114300</xdr:rowOff>
    </xdr:from>
    <xdr:to>
      <xdr:col>18</xdr:col>
      <xdr:colOff>0</xdr:colOff>
      <xdr:row>15</xdr:row>
      <xdr:rowOff>114300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277100" y="3943350"/>
          <a:ext cx="2266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133350</xdr:rowOff>
    </xdr:from>
    <xdr:to>
      <xdr:col>17</xdr:col>
      <xdr:colOff>180975</xdr:colOff>
      <xdr:row>18</xdr:row>
      <xdr:rowOff>133350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267575" y="4705350"/>
          <a:ext cx="2266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85725</xdr:rowOff>
    </xdr:from>
    <xdr:to>
      <xdr:col>8</xdr:col>
      <xdr:colOff>152400</xdr:colOff>
      <xdr:row>11</xdr:row>
      <xdr:rowOff>85725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7286625" y="292417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142875</xdr:rowOff>
    </xdr:from>
    <xdr:to>
      <xdr:col>12</xdr:col>
      <xdr:colOff>142875</xdr:colOff>
      <xdr:row>13</xdr:row>
      <xdr:rowOff>142875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8039100" y="347662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43</xdr:row>
      <xdr:rowOff>142875</xdr:rowOff>
    </xdr:from>
    <xdr:to>
      <xdr:col>17</xdr:col>
      <xdr:colOff>180975</xdr:colOff>
      <xdr:row>43</xdr:row>
      <xdr:rowOff>142875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8982075" y="10906125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49</xdr:row>
      <xdr:rowOff>133350</xdr:rowOff>
    </xdr:from>
    <xdr:to>
      <xdr:col>17</xdr:col>
      <xdr:colOff>161925</xdr:colOff>
      <xdr:row>49</xdr:row>
      <xdr:rowOff>133350</xdr:rowOff>
    </xdr:to>
    <xdr:sp>
      <xdr:nvSpPr>
        <xdr:cNvPr id="9" name="ลูกศรเชื่อมต่อแบบตรง 11"/>
        <xdr:cNvSpPr>
          <a:spLocks/>
        </xdr:cNvSpPr>
      </xdr:nvSpPr>
      <xdr:spPr>
        <a:xfrm>
          <a:off x="7267575" y="12382500"/>
          <a:ext cx="2247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59</xdr:row>
      <xdr:rowOff>133350</xdr:rowOff>
    </xdr:from>
    <xdr:to>
      <xdr:col>13</xdr:col>
      <xdr:colOff>180975</xdr:colOff>
      <xdr:row>59</xdr:row>
      <xdr:rowOff>133350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>
          <a:off x="7467600" y="148590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67</xdr:row>
      <xdr:rowOff>142875</xdr:rowOff>
    </xdr:from>
    <xdr:to>
      <xdr:col>17</xdr:col>
      <xdr:colOff>161925</xdr:colOff>
      <xdr:row>67</xdr:row>
      <xdr:rowOff>142875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8772525" y="16849725"/>
          <a:ext cx="742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78</xdr:row>
      <xdr:rowOff>133350</xdr:rowOff>
    </xdr:from>
    <xdr:to>
      <xdr:col>9</xdr:col>
      <xdr:colOff>171450</xdr:colOff>
      <xdr:row>78</xdr:row>
      <xdr:rowOff>133350</xdr:rowOff>
    </xdr:to>
    <xdr:sp>
      <xdr:nvSpPr>
        <xdr:cNvPr id="12" name="ลูกศรเชื่อมต่อแบบตรง 18"/>
        <xdr:cNvSpPr>
          <a:spLocks/>
        </xdr:cNvSpPr>
      </xdr:nvSpPr>
      <xdr:spPr>
        <a:xfrm>
          <a:off x="7629525" y="19564350"/>
          <a:ext cx="371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79</xdr:row>
      <xdr:rowOff>123825</xdr:rowOff>
    </xdr:from>
    <xdr:to>
      <xdr:col>12</xdr:col>
      <xdr:colOff>180975</xdr:colOff>
      <xdr:row>79</xdr:row>
      <xdr:rowOff>123825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>
          <a:off x="8391525" y="1980247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83</xdr:row>
      <xdr:rowOff>123825</xdr:rowOff>
    </xdr:from>
    <xdr:to>
      <xdr:col>13</xdr:col>
      <xdr:colOff>0</xdr:colOff>
      <xdr:row>83</xdr:row>
      <xdr:rowOff>123825</xdr:rowOff>
    </xdr:to>
    <xdr:sp>
      <xdr:nvSpPr>
        <xdr:cNvPr id="14" name="ลูกศรเชื่อมต่อแบบตรง 21"/>
        <xdr:cNvSpPr>
          <a:spLocks/>
        </xdr:cNvSpPr>
      </xdr:nvSpPr>
      <xdr:spPr>
        <a:xfrm>
          <a:off x="7829550" y="2079307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91</xdr:row>
      <xdr:rowOff>142875</xdr:rowOff>
    </xdr:from>
    <xdr:to>
      <xdr:col>15</xdr:col>
      <xdr:colOff>9525</xdr:colOff>
      <xdr:row>91</xdr:row>
      <xdr:rowOff>142875</xdr:rowOff>
    </xdr:to>
    <xdr:sp>
      <xdr:nvSpPr>
        <xdr:cNvPr id="15" name="ลูกศรเชื่อมต่อแบบตรง 23"/>
        <xdr:cNvSpPr>
          <a:spLocks/>
        </xdr:cNvSpPr>
      </xdr:nvSpPr>
      <xdr:spPr>
        <a:xfrm>
          <a:off x="8420100" y="22793325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114300</xdr:rowOff>
    </xdr:from>
    <xdr:to>
      <xdr:col>14</xdr:col>
      <xdr:colOff>180975</xdr:colOff>
      <xdr:row>99</xdr:row>
      <xdr:rowOff>114300</xdr:rowOff>
    </xdr:to>
    <xdr:sp>
      <xdr:nvSpPr>
        <xdr:cNvPr id="16" name="ลูกศรเชื่อมต่อแบบตรง 25"/>
        <xdr:cNvSpPr>
          <a:spLocks/>
        </xdr:cNvSpPr>
      </xdr:nvSpPr>
      <xdr:spPr>
        <a:xfrm>
          <a:off x="7829550" y="24745950"/>
          <a:ext cx="1133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107</xdr:row>
      <xdr:rowOff>133350</xdr:rowOff>
    </xdr:from>
    <xdr:to>
      <xdr:col>14</xdr:col>
      <xdr:colOff>180975</xdr:colOff>
      <xdr:row>107</xdr:row>
      <xdr:rowOff>133350</xdr:rowOff>
    </xdr:to>
    <xdr:sp>
      <xdr:nvSpPr>
        <xdr:cNvPr id="17" name="ลูกศรเชื่อมต่อแบบตรง 27"/>
        <xdr:cNvSpPr>
          <a:spLocks/>
        </xdr:cNvSpPr>
      </xdr:nvSpPr>
      <xdr:spPr>
        <a:xfrm>
          <a:off x="7829550" y="26746200"/>
          <a:ext cx="1133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113</xdr:row>
      <xdr:rowOff>123825</xdr:rowOff>
    </xdr:from>
    <xdr:to>
      <xdr:col>12</xdr:col>
      <xdr:colOff>0</xdr:colOff>
      <xdr:row>113</xdr:row>
      <xdr:rowOff>123825</xdr:rowOff>
    </xdr:to>
    <xdr:sp>
      <xdr:nvSpPr>
        <xdr:cNvPr id="18" name="ลูกศรเชื่อมต่อแบบตรง 28"/>
        <xdr:cNvSpPr>
          <a:spLocks/>
        </xdr:cNvSpPr>
      </xdr:nvSpPr>
      <xdr:spPr>
        <a:xfrm>
          <a:off x="7839075" y="28222575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123</xdr:row>
      <xdr:rowOff>123825</xdr:rowOff>
    </xdr:from>
    <xdr:to>
      <xdr:col>17</xdr:col>
      <xdr:colOff>171450</xdr:colOff>
      <xdr:row>123</xdr:row>
      <xdr:rowOff>123825</xdr:rowOff>
    </xdr:to>
    <xdr:sp>
      <xdr:nvSpPr>
        <xdr:cNvPr id="19" name="ลูกศรเชื่อมต่อแบบตรง 31"/>
        <xdr:cNvSpPr>
          <a:spLocks/>
        </xdr:cNvSpPr>
      </xdr:nvSpPr>
      <xdr:spPr>
        <a:xfrm>
          <a:off x="7829550" y="30699075"/>
          <a:ext cx="1695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129</xdr:row>
      <xdr:rowOff>142875</xdr:rowOff>
    </xdr:from>
    <xdr:to>
      <xdr:col>17</xdr:col>
      <xdr:colOff>180975</xdr:colOff>
      <xdr:row>129</xdr:row>
      <xdr:rowOff>142875</xdr:rowOff>
    </xdr:to>
    <xdr:sp>
      <xdr:nvSpPr>
        <xdr:cNvPr id="20" name="ลูกศรเชื่อมต่อแบบตรง 33"/>
        <xdr:cNvSpPr>
          <a:spLocks/>
        </xdr:cNvSpPr>
      </xdr:nvSpPr>
      <xdr:spPr>
        <a:xfrm>
          <a:off x="8982075" y="32204025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139</xdr:row>
      <xdr:rowOff>123825</xdr:rowOff>
    </xdr:from>
    <xdr:to>
      <xdr:col>14</xdr:col>
      <xdr:colOff>171450</xdr:colOff>
      <xdr:row>139</xdr:row>
      <xdr:rowOff>123825</xdr:rowOff>
    </xdr:to>
    <xdr:sp>
      <xdr:nvSpPr>
        <xdr:cNvPr id="21" name="ลูกศรเชื่อมต่อแบบตรง 34"/>
        <xdr:cNvSpPr>
          <a:spLocks/>
        </xdr:cNvSpPr>
      </xdr:nvSpPr>
      <xdr:spPr>
        <a:xfrm>
          <a:off x="8401050" y="34661475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121</xdr:row>
      <xdr:rowOff>85725</xdr:rowOff>
    </xdr:from>
    <xdr:to>
      <xdr:col>9</xdr:col>
      <xdr:colOff>0</xdr:colOff>
      <xdr:row>121</xdr:row>
      <xdr:rowOff>85725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143750" y="30375225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127</xdr:row>
      <xdr:rowOff>114300</xdr:rowOff>
    </xdr:from>
    <xdr:to>
      <xdr:col>17</xdr:col>
      <xdr:colOff>190500</xdr:colOff>
      <xdr:row>127</xdr:row>
      <xdr:rowOff>114300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572375" y="31889700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123825</xdr:rowOff>
    </xdr:from>
    <xdr:to>
      <xdr:col>17</xdr:col>
      <xdr:colOff>180975</xdr:colOff>
      <xdr:row>11</xdr:row>
      <xdr:rowOff>123825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6962775" y="2962275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95250</xdr:rowOff>
    </xdr:from>
    <xdr:to>
      <xdr:col>12</xdr:col>
      <xdr:colOff>180975</xdr:colOff>
      <xdr:row>19</xdr:row>
      <xdr:rowOff>95250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8181975" y="49149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114300</xdr:rowOff>
    </xdr:from>
    <xdr:to>
      <xdr:col>9</xdr:col>
      <xdr:colOff>190500</xdr:colOff>
      <xdr:row>27</xdr:row>
      <xdr:rowOff>114300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353300" y="6915150"/>
          <a:ext cx="390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34</xdr:row>
      <xdr:rowOff>104775</xdr:rowOff>
    </xdr:from>
    <xdr:to>
      <xdr:col>8</xdr:col>
      <xdr:colOff>171450</xdr:colOff>
      <xdr:row>34</xdr:row>
      <xdr:rowOff>104775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7162800" y="863917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43</xdr:row>
      <xdr:rowOff>123825</xdr:rowOff>
    </xdr:from>
    <xdr:to>
      <xdr:col>8</xdr:col>
      <xdr:colOff>171450</xdr:colOff>
      <xdr:row>43</xdr:row>
      <xdr:rowOff>123825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6943725" y="10887075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67</xdr:row>
      <xdr:rowOff>104775</xdr:rowOff>
    </xdr:from>
    <xdr:to>
      <xdr:col>6</xdr:col>
      <xdr:colOff>190500</xdr:colOff>
      <xdr:row>67</xdr:row>
      <xdr:rowOff>104775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6934200" y="16811625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80</xdr:row>
      <xdr:rowOff>114300</xdr:rowOff>
    </xdr:from>
    <xdr:to>
      <xdr:col>15</xdr:col>
      <xdr:colOff>200025</xdr:colOff>
      <xdr:row>80</xdr:row>
      <xdr:rowOff>114300</xdr:rowOff>
    </xdr:to>
    <xdr:sp>
      <xdr:nvSpPr>
        <xdr:cNvPr id="9" name="ลูกศรเชื่อมต่อแบบตรง 12"/>
        <xdr:cNvSpPr>
          <a:spLocks/>
        </xdr:cNvSpPr>
      </xdr:nvSpPr>
      <xdr:spPr>
        <a:xfrm>
          <a:off x="8829675" y="200406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85</xdr:row>
      <xdr:rowOff>85725</xdr:rowOff>
    </xdr:from>
    <xdr:to>
      <xdr:col>7</xdr:col>
      <xdr:colOff>180975</xdr:colOff>
      <xdr:row>85</xdr:row>
      <xdr:rowOff>85725</xdr:rowOff>
    </xdr:to>
    <xdr:sp>
      <xdr:nvSpPr>
        <xdr:cNvPr id="10" name="ลูกศรเชื่อมต่อแบบตรง 13"/>
        <xdr:cNvSpPr>
          <a:spLocks/>
        </xdr:cNvSpPr>
      </xdr:nvSpPr>
      <xdr:spPr>
        <a:xfrm>
          <a:off x="7134225" y="21250275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99</xdr:row>
      <xdr:rowOff>123825</xdr:rowOff>
    </xdr:from>
    <xdr:to>
      <xdr:col>10</xdr:col>
      <xdr:colOff>171450</xdr:colOff>
      <xdr:row>99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7762875" y="24765000"/>
          <a:ext cx="171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106</xdr:row>
      <xdr:rowOff>114300</xdr:rowOff>
    </xdr:from>
    <xdr:to>
      <xdr:col>7</xdr:col>
      <xdr:colOff>180975</xdr:colOff>
      <xdr:row>106</xdr:row>
      <xdr:rowOff>114300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7134225" y="265557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111</xdr:row>
      <xdr:rowOff>123825</xdr:rowOff>
    </xdr:from>
    <xdr:to>
      <xdr:col>12</xdr:col>
      <xdr:colOff>200025</xdr:colOff>
      <xdr:row>111</xdr:row>
      <xdr:rowOff>123825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201025" y="278511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116</xdr:row>
      <xdr:rowOff>123825</xdr:rowOff>
    </xdr:from>
    <xdr:to>
      <xdr:col>10</xdr:col>
      <xdr:colOff>171450</xdr:colOff>
      <xdr:row>116</xdr:row>
      <xdr:rowOff>123825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7762875" y="29136975"/>
          <a:ext cx="171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131</xdr:row>
      <xdr:rowOff>95250</xdr:rowOff>
    </xdr:from>
    <xdr:to>
      <xdr:col>8</xdr:col>
      <xdr:colOff>190500</xdr:colOff>
      <xdr:row>131</xdr:row>
      <xdr:rowOff>95250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7353300" y="3286125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137</xdr:row>
      <xdr:rowOff>104775</xdr:rowOff>
    </xdr:from>
    <xdr:to>
      <xdr:col>9</xdr:col>
      <xdr:colOff>190500</xdr:colOff>
      <xdr:row>137</xdr:row>
      <xdr:rowOff>104775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7572375" y="34356675"/>
          <a:ext cx="171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51</xdr:row>
      <xdr:rowOff>85725</xdr:rowOff>
    </xdr:from>
    <xdr:to>
      <xdr:col>9</xdr:col>
      <xdr:colOff>200025</xdr:colOff>
      <xdr:row>51</xdr:row>
      <xdr:rowOff>85725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>
          <a:off x="7572375" y="12830175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59</xdr:row>
      <xdr:rowOff>114300</xdr:rowOff>
    </xdr:from>
    <xdr:to>
      <xdr:col>10</xdr:col>
      <xdr:colOff>0</xdr:colOff>
      <xdr:row>59</xdr:row>
      <xdr:rowOff>114300</xdr:rowOff>
    </xdr:to>
    <xdr:sp>
      <xdr:nvSpPr>
        <xdr:cNvPr id="18" name="ลูกศรเชื่อมต่อแบบตรง 22"/>
        <xdr:cNvSpPr>
          <a:spLocks/>
        </xdr:cNvSpPr>
      </xdr:nvSpPr>
      <xdr:spPr>
        <a:xfrm>
          <a:off x="7372350" y="14839950"/>
          <a:ext cx="390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114300</xdr:rowOff>
    </xdr:from>
    <xdr:to>
      <xdr:col>6</xdr:col>
      <xdr:colOff>180975</xdr:colOff>
      <xdr:row>70</xdr:row>
      <xdr:rowOff>114300</xdr:rowOff>
    </xdr:to>
    <xdr:sp>
      <xdr:nvSpPr>
        <xdr:cNvPr id="19" name="ลูกศรเชื่อมต่อแบบตรง 23"/>
        <xdr:cNvSpPr>
          <a:spLocks/>
        </xdr:cNvSpPr>
      </xdr:nvSpPr>
      <xdr:spPr>
        <a:xfrm>
          <a:off x="6924675" y="175641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75</xdr:row>
      <xdr:rowOff>114300</xdr:rowOff>
    </xdr:from>
    <xdr:to>
      <xdr:col>10</xdr:col>
      <xdr:colOff>190500</xdr:colOff>
      <xdr:row>75</xdr:row>
      <xdr:rowOff>114300</xdr:rowOff>
    </xdr:to>
    <xdr:sp>
      <xdr:nvSpPr>
        <xdr:cNvPr id="20" name="ลูกศรเชื่อมต่อแบบตรง 24"/>
        <xdr:cNvSpPr>
          <a:spLocks/>
        </xdr:cNvSpPr>
      </xdr:nvSpPr>
      <xdr:spPr>
        <a:xfrm>
          <a:off x="7772400" y="1880235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91</xdr:row>
      <xdr:rowOff>85725</xdr:rowOff>
    </xdr:from>
    <xdr:to>
      <xdr:col>12</xdr:col>
      <xdr:colOff>200025</xdr:colOff>
      <xdr:row>91</xdr:row>
      <xdr:rowOff>85725</xdr:rowOff>
    </xdr:to>
    <xdr:sp>
      <xdr:nvSpPr>
        <xdr:cNvPr id="21" name="ลูกศรเชื่อมต่อแบบตรง 25"/>
        <xdr:cNvSpPr>
          <a:spLocks/>
        </xdr:cNvSpPr>
      </xdr:nvSpPr>
      <xdr:spPr>
        <a:xfrm>
          <a:off x="8201025" y="22736175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114300</xdr:rowOff>
    </xdr:from>
    <xdr:to>
      <xdr:col>17</xdr:col>
      <xdr:colOff>161925</xdr:colOff>
      <xdr:row>11</xdr:row>
      <xdr:rowOff>114300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296150" y="2914650"/>
          <a:ext cx="2152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27</xdr:row>
      <xdr:rowOff>114300</xdr:rowOff>
    </xdr:from>
    <xdr:to>
      <xdr:col>13</xdr:col>
      <xdr:colOff>171450</xdr:colOff>
      <xdr:row>27</xdr:row>
      <xdr:rowOff>114300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8401050" y="6867525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32</xdr:row>
      <xdr:rowOff>133350</xdr:rowOff>
    </xdr:from>
    <xdr:to>
      <xdr:col>10</xdr:col>
      <xdr:colOff>19050</xdr:colOff>
      <xdr:row>32</xdr:row>
      <xdr:rowOff>133350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7829550" y="81248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35</xdr:row>
      <xdr:rowOff>114300</xdr:rowOff>
    </xdr:from>
    <xdr:to>
      <xdr:col>10</xdr:col>
      <xdr:colOff>28575</xdr:colOff>
      <xdr:row>35</xdr:row>
      <xdr:rowOff>114300</xdr:rowOff>
    </xdr:to>
    <xdr:sp>
      <xdr:nvSpPr>
        <xdr:cNvPr id="4" name="ลูกศรเชื่อมต่อแบบตรง 7"/>
        <xdr:cNvSpPr>
          <a:spLocks/>
        </xdr:cNvSpPr>
      </xdr:nvSpPr>
      <xdr:spPr>
        <a:xfrm>
          <a:off x="7829550" y="884872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35</xdr:row>
      <xdr:rowOff>104775</xdr:rowOff>
    </xdr:from>
    <xdr:to>
      <xdr:col>16</xdr:col>
      <xdr:colOff>19050</xdr:colOff>
      <xdr:row>35</xdr:row>
      <xdr:rowOff>104775</xdr:rowOff>
    </xdr:to>
    <xdr:sp>
      <xdr:nvSpPr>
        <xdr:cNvPr id="5" name="ลูกศรเชื่อมต่อแบบตรง 8"/>
        <xdr:cNvSpPr>
          <a:spLocks/>
        </xdr:cNvSpPr>
      </xdr:nvSpPr>
      <xdr:spPr>
        <a:xfrm>
          <a:off x="8915400" y="883920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123825</xdr:rowOff>
    </xdr:from>
    <xdr:to>
      <xdr:col>10</xdr:col>
      <xdr:colOff>171450</xdr:colOff>
      <xdr:row>39</xdr:row>
      <xdr:rowOff>123825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7477125" y="9848850"/>
          <a:ext cx="714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1076325</xdr:colOff>
      <xdr:row>43</xdr:row>
      <xdr:rowOff>114300</xdr:rowOff>
    </xdr:from>
    <xdr:to>
      <xdr:col>7</xdr:col>
      <xdr:colOff>0</xdr:colOff>
      <xdr:row>43</xdr:row>
      <xdr:rowOff>114300</xdr:rowOff>
    </xdr:to>
    <xdr:sp>
      <xdr:nvSpPr>
        <xdr:cNvPr id="7" name="ลูกศรเชื่อมต่อแบบตรง 11"/>
        <xdr:cNvSpPr>
          <a:spLocks/>
        </xdr:cNvSpPr>
      </xdr:nvSpPr>
      <xdr:spPr>
        <a:xfrm>
          <a:off x="7286625" y="108299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114300</xdr:rowOff>
    </xdr:from>
    <xdr:to>
      <xdr:col>10</xdr:col>
      <xdr:colOff>9525</xdr:colOff>
      <xdr:row>43</xdr:row>
      <xdr:rowOff>114300</xdr:rowOff>
    </xdr:to>
    <xdr:sp>
      <xdr:nvSpPr>
        <xdr:cNvPr id="8" name="ลูกศรเชื่อมต่อแบบตรง 13"/>
        <xdr:cNvSpPr>
          <a:spLocks/>
        </xdr:cNvSpPr>
      </xdr:nvSpPr>
      <xdr:spPr>
        <a:xfrm>
          <a:off x="7839075" y="108299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43</xdr:row>
      <xdr:rowOff>114300</xdr:rowOff>
    </xdr:from>
    <xdr:to>
      <xdr:col>13</xdr:col>
      <xdr:colOff>19050</xdr:colOff>
      <xdr:row>43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8391525" y="108299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43</xdr:row>
      <xdr:rowOff>123825</xdr:rowOff>
    </xdr:from>
    <xdr:to>
      <xdr:col>16</xdr:col>
      <xdr:colOff>19050</xdr:colOff>
      <xdr:row>43</xdr:row>
      <xdr:rowOff>123825</xdr:rowOff>
    </xdr:to>
    <xdr:sp>
      <xdr:nvSpPr>
        <xdr:cNvPr id="10" name="ลูกศรเชื่อมต่อแบบตรง 15"/>
        <xdr:cNvSpPr>
          <a:spLocks/>
        </xdr:cNvSpPr>
      </xdr:nvSpPr>
      <xdr:spPr>
        <a:xfrm>
          <a:off x="8934450" y="108394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45</xdr:row>
      <xdr:rowOff>114300</xdr:rowOff>
    </xdr:from>
    <xdr:to>
      <xdr:col>11</xdr:col>
      <xdr:colOff>0</xdr:colOff>
      <xdr:row>45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8010525" y="113252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104775</xdr:rowOff>
    </xdr:from>
    <xdr:to>
      <xdr:col>14</xdr:col>
      <xdr:colOff>9525</xdr:colOff>
      <xdr:row>45</xdr:row>
      <xdr:rowOff>104775</xdr:rowOff>
    </xdr:to>
    <xdr:sp>
      <xdr:nvSpPr>
        <xdr:cNvPr id="12" name="ลูกศรเชื่อมต่อแบบตรง 17"/>
        <xdr:cNvSpPr>
          <a:spLocks/>
        </xdr:cNvSpPr>
      </xdr:nvSpPr>
      <xdr:spPr>
        <a:xfrm>
          <a:off x="8562975" y="113157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95250</xdr:rowOff>
    </xdr:from>
    <xdr:to>
      <xdr:col>17</xdr:col>
      <xdr:colOff>9525</xdr:colOff>
      <xdr:row>45</xdr:row>
      <xdr:rowOff>95250</xdr:rowOff>
    </xdr:to>
    <xdr:sp>
      <xdr:nvSpPr>
        <xdr:cNvPr id="13" name="ลูกศรเชื่อมต่อแบบตรง 18"/>
        <xdr:cNvSpPr>
          <a:spLocks/>
        </xdr:cNvSpPr>
      </xdr:nvSpPr>
      <xdr:spPr>
        <a:xfrm>
          <a:off x="9105900" y="1130617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123825</xdr:rowOff>
    </xdr:from>
    <xdr:to>
      <xdr:col>12</xdr:col>
      <xdr:colOff>9525</xdr:colOff>
      <xdr:row>47</xdr:row>
      <xdr:rowOff>123825</xdr:rowOff>
    </xdr:to>
    <xdr:sp>
      <xdr:nvSpPr>
        <xdr:cNvPr id="14" name="ลูกศรเชื่อมต่อแบบตรง 19"/>
        <xdr:cNvSpPr>
          <a:spLocks/>
        </xdr:cNvSpPr>
      </xdr:nvSpPr>
      <xdr:spPr>
        <a:xfrm>
          <a:off x="8201025" y="118300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47</xdr:row>
      <xdr:rowOff>114300</xdr:rowOff>
    </xdr:from>
    <xdr:to>
      <xdr:col>15</xdr:col>
      <xdr:colOff>19050</xdr:colOff>
      <xdr:row>47</xdr:row>
      <xdr:rowOff>114300</xdr:rowOff>
    </xdr:to>
    <xdr:sp>
      <xdr:nvSpPr>
        <xdr:cNvPr id="15" name="ลูกศรเชื่อมต่อแบบตรง 20"/>
        <xdr:cNvSpPr>
          <a:spLocks/>
        </xdr:cNvSpPr>
      </xdr:nvSpPr>
      <xdr:spPr>
        <a:xfrm>
          <a:off x="8763000" y="11820525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123825</xdr:rowOff>
    </xdr:from>
    <xdr:to>
      <xdr:col>11</xdr:col>
      <xdr:colOff>171450</xdr:colOff>
      <xdr:row>51</xdr:row>
      <xdr:rowOff>123825</xdr:rowOff>
    </xdr:to>
    <xdr:sp>
      <xdr:nvSpPr>
        <xdr:cNvPr id="16" name="ลูกศรเชื่อมต่อแบบตรง 21"/>
        <xdr:cNvSpPr>
          <a:spLocks/>
        </xdr:cNvSpPr>
      </xdr:nvSpPr>
      <xdr:spPr>
        <a:xfrm>
          <a:off x="8020050" y="1282065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123825</xdr:rowOff>
    </xdr:from>
    <xdr:to>
      <xdr:col>17</xdr:col>
      <xdr:colOff>9525</xdr:colOff>
      <xdr:row>51</xdr:row>
      <xdr:rowOff>123825</xdr:rowOff>
    </xdr:to>
    <xdr:sp>
      <xdr:nvSpPr>
        <xdr:cNvPr id="17" name="ลูกศรเชื่อมต่อแบบตรง 23"/>
        <xdr:cNvSpPr>
          <a:spLocks/>
        </xdr:cNvSpPr>
      </xdr:nvSpPr>
      <xdr:spPr>
        <a:xfrm>
          <a:off x="9105900" y="128206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59</xdr:row>
      <xdr:rowOff>123825</xdr:rowOff>
    </xdr:from>
    <xdr:to>
      <xdr:col>14</xdr:col>
      <xdr:colOff>0</xdr:colOff>
      <xdr:row>59</xdr:row>
      <xdr:rowOff>123825</xdr:rowOff>
    </xdr:to>
    <xdr:sp>
      <xdr:nvSpPr>
        <xdr:cNvPr id="18" name="ลูกศรเชื่อมต่อแบบตรง 24"/>
        <xdr:cNvSpPr>
          <a:spLocks/>
        </xdr:cNvSpPr>
      </xdr:nvSpPr>
      <xdr:spPr>
        <a:xfrm>
          <a:off x="8391525" y="1480185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67</xdr:row>
      <xdr:rowOff>104775</xdr:rowOff>
    </xdr:from>
    <xdr:to>
      <xdr:col>15</xdr:col>
      <xdr:colOff>171450</xdr:colOff>
      <xdr:row>67</xdr:row>
      <xdr:rowOff>104775</xdr:rowOff>
    </xdr:to>
    <xdr:sp>
      <xdr:nvSpPr>
        <xdr:cNvPr id="19" name="ลูกศรเชื่อมต่อแบบตรง 25"/>
        <xdr:cNvSpPr>
          <a:spLocks/>
        </xdr:cNvSpPr>
      </xdr:nvSpPr>
      <xdr:spPr>
        <a:xfrm>
          <a:off x="8391525" y="16764000"/>
          <a:ext cx="704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79</xdr:row>
      <xdr:rowOff>123825</xdr:rowOff>
    </xdr:from>
    <xdr:to>
      <xdr:col>13</xdr:col>
      <xdr:colOff>0</xdr:colOff>
      <xdr:row>79</xdr:row>
      <xdr:rowOff>123825</xdr:rowOff>
    </xdr:to>
    <xdr:sp>
      <xdr:nvSpPr>
        <xdr:cNvPr id="20" name="ลูกศรเชื่อมต่อแบบตรง 28"/>
        <xdr:cNvSpPr>
          <a:spLocks/>
        </xdr:cNvSpPr>
      </xdr:nvSpPr>
      <xdr:spPr>
        <a:xfrm>
          <a:off x="8382000" y="19745325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80</xdr:row>
      <xdr:rowOff>114300</xdr:rowOff>
    </xdr:from>
    <xdr:to>
      <xdr:col>14</xdr:col>
      <xdr:colOff>0</xdr:colOff>
      <xdr:row>80</xdr:row>
      <xdr:rowOff>114300</xdr:rowOff>
    </xdr:to>
    <xdr:sp>
      <xdr:nvSpPr>
        <xdr:cNvPr id="21" name="ลูกศรเชื่อมต่อแบบตรง 29"/>
        <xdr:cNvSpPr>
          <a:spLocks/>
        </xdr:cNvSpPr>
      </xdr:nvSpPr>
      <xdr:spPr>
        <a:xfrm>
          <a:off x="8562975" y="1998345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81</xdr:row>
      <xdr:rowOff>114300</xdr:rowOff>
    </xdr:from>
    <xdr:to>
      <xdr:col>15</xdr:col>
      <xdr:colOff>0</xdr:colOff>
      <xdr:row>81</xdr:row>
      <xdr:rowOff>114300</xdr:rowOff>
    </xdr:to>
    <xdr:sp>
      <xdr:nvSpPr>
        <xdr:cNvPr id="22" name="ลูกศรเชื่อมต่อแบบตรง 30"/>
        <xdr:cNvSpPr>
          <a:spLocks/>
        </xdr:cNvSpPr>
      </xdr:nvSpPr>
      <xdr:spPr>
        <a:xfrm>
          <a:off x="8743950" y="202311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100</xdr:row>
      <xdr:rowOff>114300</xdr:rowOff>
    </xdr:from>
    <xdr:to>
      <xdr:col>8</xdr:col>
      <xdr:colOff>9525</xdr:colOff>
      <xdr:row>100</xdr:row>
      <xdr:rowOff>114300</xdr:rowOff>
    </xdr:to>
    <xdr:sp>
      <xdr:nvSpPr>
        <xdr:cNvPr id="23" name="ลูกศรเชื่อมต่อแบบตรง 32"/>
        <xdr:cNvSpPr>
          <a:spLocks/>
        </xdr:cNvSpPr>
      </xdr:nvSpPr>
      <xdr:spPr>
        <a:xfrm>
          <a:off x="7296150" y="24936450"/>
          <a:ext cx="371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100</xdr:row>
      <xdr:rowOff>123825</xdr:rowOff>
    </xdr:from>
    <xdr:to>
      <xdr:col>12</xdr:col>
      <xdr:colOff>19050</xdr:colOff>
      <xdr:row>100</xdr:row>
      <xdr:rowOff>123825</xdr:rowOff>
    </xdr:to>
    <xdr:sp>
      <xdr:nvSpPr>
        <xdr:cNvPr id="24" name="ลูกศรเชื่อมต่อแบบตรง 33"/>
        <xdr:cNvSpPr>
          <a:spLocks/>
        </xdr:cNvSpPr>
      </xdr:nvSpPr>
      <xdr:spPr>
        <a:xfrm>
          <a:off x="8029575" y="24945975"/>
          <a:ext cx="371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100</xdr:row>
      <xdr:rowOff>133350</xdr:rowOff>
    </xdr:from>
    <xdr:to>
      <xdr:col>16</xdr:col>
      <xdr:colOff>19050</xdr:colOff>
      <xdr:row>100</xdr:row>
      <xdr:rowOff>133350</xdr:rowOff>
    </xdr:to>
    <xdr:sp>
      <xdr:nvSpPr>
        <xdr:cNvPr id="25" name="ลูกศรเชื่อมต่อแบบตรง 34"/>
        <xdr:cNvSpPr>
          <a:spLocks/>
        </xdr:cNvSpPr>
      </xdr:nvSpPr>
      <xdr:spPr>
        <a:xfrm>
          <a:off x="8753475" y="24955500"/>
          <a:ext cx="371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107</xdr:row>
      <xdr:rowOff>114300</xdr:rowOff>
    </xdr:from>
    <xdr:to>
      <xdr:col>16</xdr:col>
      <xdr:colOff>0</xdr:colOff>
      <xdr:row>107</xdr:row>
      <xdr:rowOff>114300</xdr:rowOff>
    </xdr:to>
    <xdr:sp>
      <xdr:nvSpPr>
        <xdr:cNvPr id="26" name="ลูกศรเชื่อมต่อแบบตรง 36"/>
        <xdr:cNvSpPr>
          <a:spLocks/>
        </xdr:cNvSpPr>
      </xdr:nvSpPr>
      <xdr:spPr>
        <a:xfrm>
          <a:off x="8934450" y="26670000"/>
          <a:ext cx="171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113</xdr:row>
      <xdr:rowOff>114300</xdr:rowOff>
    </xdr:from>
    <xdr:to>
      <xdr:col>15</xdr:col>
      <xdr:colOff>0</xdr:colOff>
      <xdr:row>113</xdr:row>
      <xdr:rowOff>114300</xdr:rowOff>
    </xdr:to>
    <xdr:sp>
      <xdr:nvSpPr>
        <xdr:cNvPr id="27" name="ลูกศรเชื่อมต่อแบบตรง 37"/>
        <xdr:cNvSpPr>
          <a:spLocks/>
        </xdr:cNvSpPr>
      </xdr:nvSpPr>
      <xdr:spPr>
        <a:xfrm>
          <a:off x="8582025" y="28155900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1076325</xdr:colOff>
      <xdr:row>123</xdr:row>
      <xdr:rowOff>114300</xdr:rowOff>
    </xdr:from>
    <xdr:to>
      <xdr:col>17</xdr:col>
      <xdr:colOff>161925</xdr:colOff>
      <xdr:row>123</xdr:row>
      <xdr:rowOff>114300</xdr:rowOff>
    </xdr:to>
    <xdr:sp>
      <xdr:nvSpPr>
        <xdr:cNvPr id="28" name="ลูกศรเชื่อมต่อแบบตรง 41"/>
        <xdr:cNvSpPr>
          <a:spLocks/>
        </xdr:cNvSpPr>
      </xdr:nvSpPr>
      <xdr:spPr>
        <a:xfrm>
          <a:off x="7286625" y="30632400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F39"/>
  <sheetViews>
    <sheetView view="pageBreakPreview" zoomScale="130" zoomScaleNormal="130" zoomScaleSheetLayoutView="130" zoomScalePageLayoutView="0" workbookViewId="0" topLeftCell="A22">
      <selection activeCell="A4" sqref="A4:F4"/>
    </sheetView>
  </sheetViews>
  <sheetFormatPr defaultColWidth="9.140625" defaultRowHeight="12.75"/>
  <cols>
    <col min="1" max="1" width="46.57421875" style="8" customWidth="1"/>
    <col min="2" max="3" width="17.28125" style="8" customWidth="1"/>
    <col min="4" max="4" width="17.28125" style="73" customWidth="1"/>
    <col min="5" max="5" width="17.28125" style="57" customWidth="1"/>
    <col min="6" max="6" width="26.140625" style="60" customWidth="1"/>
    <col min="7" max="16384" width="9.140625" style="8" customWidth="1"/>
  </cols>
  <sheetData>
    <row r="1" ht="18" customHeight="1">
      <c r="F1" s="408" t="s">
        <v>59</v>
      </c>
    </row>
    <row r="2" spans="1:6" ht="18.75" customHeight="1">
      <c r="A2" s="409" t="s">
        <v>52</v>
      </c>
      <c r="B2" s="409"/>
      <c r="C2" s="409"/>
      <c r="D2" s="409"/>
      <c r="E2" s="409"/>
      <c r="F2" s="409"/>
    </row>
    <row r="3" spans="1:6" ht="18.75" customHeight="1">
      <c r="A3" s="409" t="s">
        <v>582</v>
      </c>
      <c r="B3" s="409"/>
      <c r="C3" s="409"/>
      <c r="D3" s="409"/>
      <c r="E3" s="409"/>
      <c r="F3" s="409"/>
    </row>
    <row r="4" spans="1:6" ht="21">
      <c r="A4" s="409" t="s">
        <v>18</v>
      </c>
      <c r="B4" s="409"/>
      <c r="C4" s="409"/>
      <c r="D4" s="409"/>
      <c r="E4" s="409"/>
      <c r="F4" s="409"/>
    </row>
    <row r="5" ht="10.5" customHeight="1"/>
    <row r="6" spans="1:6" ht="23.25" customHeight="1">
      <c r="A6" s="410" t="s">
        <v>53</v>
      </c>
      <c r="B6" s="194" t="s">
        <v>51</v>
      </c>
      <c r="C6" s="194" t="s">
        <v>54</v>
      </c>
      <c r="D6" s="223" t="s">
        <v>56</v>
      </c>
      <c r="E6" s="194" t="s">
        <v>54</v>
      </c>
      <c r="F6" s="410" t="s">
        <v>58</v>
      </c>
    </row>
    <row r="7" spans="1:6" ht="21.75" customHeight="1">
      <c r="A7" s="411"/>
      <c r="B7" s="1" t="s">
        <v>20</v>
      </c>
      <c r="C7" s="1" t="s">
        <v>55</v>
      </c>
      <c r="D7" s="224" t="s">
        <v>5</v>
      </c>
      <c r="E7" s="1" t="s">
        <v>57</v>
      </c>
      <c r="F7" s="411"/>
    </row>
    <row r="8" spans="1:6" ht="21.75" customHeight="1">
      <c r="A8" s="225" t="s">
        <v>86</v>
      </c>
      <c r="B8" s="2"/>
      <c r="C8" s="2"/>
      <c r="D8" s="226"/>
      <c r="E8" s="227"/>
      <c r="F8" s="401"/>
    </row>
    <row r="9" spans="1:6" ht="19.5" customHeight="1">
      <c r="A9" s="2" t="s">
        <v>87</v>
      </c>
      <c r="B9" s="2">
        <v>7</v>
      </c>
      <c r="C9" s="228">
        <f>(B9*100)/B38</f>
        <v>3.932584269662921</v>
      </c>
      <c r="D9" s="229">
        <v>28721338</v>
      </c>
      <c r="E9" s="230">
        <f>(D9*100)/D38</f>
        <v>30.553101539991808</v>
      </c>
      <c r="F9" s="401" t="s">
        <v>1389</v>
      </c>
    </row>
    <row r="10" spans="1:6" ht="19.5" customHeight="1">
      <c r="A10" s="2"/>
      <c r="B10" s="2"/>
      <c r="C10" s="228"/>
      <c r="D10" s="229"/>
      <c r="E10" s="230"/>
      <c r="F10" s="401"/>
    </row>
    <row r="11" spans="1:6" ht="18.75">
      <c r="A11" s="282" t="s">
        <v>88</v>
      </c>
      <c r="B11" s="283"/>
      <c r="C11" s="284"/>
      <c r="D11" s="285"/>
      <c r="E11" s="286"/>
      <c r="F11" s="402"/>
    </row>
    <row r="12" spans="1:6" ht="19.5" customHeight="1">
      <c r="A12" s="2" t="s">
        <v>89</v>
      </c>
      <c r="B12" s="2">
        <v>1</v>
      </c>
      <c r="C12" s="228">
        <f>(B12*100)/B38</f>
        <v>0.5617977528089888</v>
      </c>
      <c r="D12" s="226">
        <v>632000</v>
      </c>
      <c r="E12" s="230">
        <f>(D12*100)/D38</f>
        <v>0.6723071248726233</v>
      </c>
      <c r="F12" s="401" t="s">
        <v>292</v>
      </c>
    </row>
    <row r="13" spans="1:6" ht="19.5" customHeight="1">
      <c r="A13" s="2" t="s">
        <v>90</v>
      </c>
      <c r="B13" s="2">
        <v>13</v>
      </c>
      <c r="C13" s="228">
        <f>(B13*100)/B38</f>
        <v>7.303370786516854</v>
      </c>
      <c r="D13" s="226">
        <v>6519900</v>
      </c>
      <c r="E13" s="230">
        <f>(D13*100)/D38</f>
        <v>6.93572029028009</v>
      </c>
      <c r="F13" s="401" t="s">
        <v>213</v>
      </c>
    </row>
    <row r="14" spans="1:6" ht="19.5" customHeight="1">
      <c r="A14" s="2" t="s">
        <v>91</v>
      </c>
      <c r="B14" s="2">
        <v>3</v>
      </c>
      <c r="C14" s="228">
        <f>(B14*100)/B38</f>
        <v>1.6853932584269662</v>
      </c>
      <c r="D14" s="226">
        <v>1463000</v>
      </c>
      <c r="E14" s="230">
        <f>(D14*100)/D38</f>
        <v>1.5563058919124175</v>
      </c>
      <c r="F14" s="401" t="s">
        <v>292</v>
      </c>
    </row>
    <row r="15" spans="1:6" ht="20.25" customHeight="1">
      <c r="A15" s="6"/>
      <c r="B15" s="6"/>
      <c r="C15" s="239"/>
      <c r="D15" s="231"/>
      <c r="E15" s="232"/>
      <c r="F15" s="403"/>
    </row>
    <row r="16" spans="1:6" ht="18.75">
      <c r="A16" s="225" t="s">
        <v>92</v>
      </c>
      <c r="B16" s="2"/>
      <c r="C16" s="228"/>
      <c r="D16" s="226"/>
      <c r="E16" s="230"/>
      <c r="F16" s="401"/>
    </row>
    <row r="17" spans="1:6" ht="19.5" customHeight="1">
      <c r="A17" s="2" t="s">
        <v>93</v>
      </c>
      <c r="B17" s="2">
        <v>21</v>
      </c>
      <c r="C17" s="228">
        <f>(B17*100)/B38</f>
        <v>11.797752808988765</v>
      </c>
      <c r="D17" s="226">
        <v>28205597</v>
      </c>
      <c r="E17" s="230">
        <f>(D17*100)/D38</f>
        <v>30.004468076559952</v>
      </c>
      <c r="F17" s="401" t="s">
        <v>292</v>
      </c>
    </row>
    <row r="18" spans="1:6" ht="18.75" customHeight="1">
      <c r="A18" s="2" t="s">
        <v>94</v>
      </c>
      <c r="B18" s="2">
        <v>13</v>
      </c>
      <c r="C18" s="228">
        <f>(B18*100)/B38</f>
        <v>7.303370786516854</v>
      </c>
      <c r="D18" s="226">
        <v>860000</v>
      </c>
      <c r="E18" s="230">
        <f>(D18*100)/D38</f>
        <v>0.9148483028330001</v>
      </c>
      <c r="F18" s="401" t="s">
        <v>1355</v>
      </c>
    </row>
    <row r="19" spans="1:6" ht="19.5" customHeight="1">
      <c r="A19" s="6"/>
      <c r="B19" s="6"/>
      <c r="C19" s="239"/>
      <c r="D19" s="231"/>
      <c r="E19" s="232"/>
      <c r="F19" s="403"/>
    </row>
    <row r="20" spans="1:6" ht="19.5" customHeight="1">
      <c r="A20" s="225" t="s">
        <v>95</v>
      </c>
      <c r="B20" s="2"/>
      <c r="C20" s="228"/>
      <c r="D20" s="226"/>
      <c r="E20" s="230"/>
      <c r="F20" s="401"/>
    </row>
    <row r="21" spans="1:6" ht="20.25" customHeight="1">
      <c r="A21" s="2" t="s">
        <v>96</v>
      </c>
      <c r="B21" s="2">
        <v>15</v>
      </c>
      <c r="C21" s="228">
        <f>(B21*100)/B38</f>
        <v>8.426966292134832</v>
      </c>
      <c r="D21" s="226">
        <v>3056000</v>
      </c>
      <c r="E21" s="230">
        <f>(D21*100)/D38</f>
        <v>3.2509028063461027</v>
      </c>
      <c r="F21" s="401" t="s">
        <v>428</v>
      </c>
    </row>
    <row r="22" spans="1:6" ht="20.25" customHeight="1">
      <c r="A22" s="2"/>
      <c r="B22" s="2"/>
      <c r="C22" s="228"/>
      <c r="D22" s="226"/>
      <c r="E22" s="230"/>
      <c r="F22" s="401"/>
    </row>
    <row r="23" spans="1:6" ht="20.25" customHeight="1">
      <c r="A23" s="282" t="s">
        <v>97</v>
      </c>
      <c r="B23" s="283"/>
      <c r="C23" s="284"/>
      <c r="D23" s="285"/>
      <c r="E23" s="286"/>
      <c r="F23" s="402"/>
    </row>
    <row r="24" spans="1:6" ht="20.25" customHeight="1">
      <c r="A24" s="2" t="s">
        <v>98</v>
      </c>
      <c r="B24" s="2">
        <v>21</v>
      </c>
      <c r="C24" s="228">
        <f>(B24*100)/B38</f>
        <v>11.797752808988765</v>
      </c>
      <c r="D24" s="226">
        <v>2913800</v>
      </c>
      <c r="E24" s="230">
        <f>(D24*100)/D38</f>
        <v>3.0996337032497623</v>
      </c>
      <c r="F24" s="401" t="s">
        <v>292</v>
      </c>
    </row>
    <row r="25" spans="1:6" ht="20.25" customHeight="1">
      <c r="A25" s="2" t="s">
        <v>99</v>
      </c>
      <c r="B25" s="2">
        <v>13</v>
      </c>
      <c r="C25" s="228">
        <f>(B25*100)/B38</f>
        <v>7.303370786516854</v>
      </c>
      <c r="D25" s="226">
        <v>454000</v>
      </c>
      <c r="E25" s="230">
        <f>(D25*100)/D38</f>
        <v>0.48295480172811867</v>
      </c>
      <c r="F25" s="401" t="s">
        <v>1355</v>
      </c>
    </row>
    <row r="26" spans="1:6" ht="20.25" customHeight="1">
      <c r="A26" s="6"/>
      <c r="B26" s="6"/>
      <c r="C26" s="239"/>
      <c r="D26" s="231"/>
      <c r="E26" s="232"/>
      <c r="F26" s="403"/>
    </row>
    <row r="27" spans="1:6" ht="20.25" customHeight="1">
      <c r="A27" s="282" t="s">
        <v>100</v>
      </c>
      <c r="B27" s="283"/>
      <c r="C27" s="284"/>
      <c r="D27" s="285"/>
      <c r="E27" s="286"/>
      <c r="F27" s="402"/>
    </row>
    <row r="28" spans="1:6" ht="20.25" customHeight="1">
      <c r="A28" s="2" t="s">
        <v>101</v>
      </c>
      <c r="B28" s="2">
        <v>13</v>
      </c>
      <c r="C28" s="228">
        <f>(B28*100)/B38</f>
        <v>7.303370786516854</v>
      </c>
      <c r="D28" s="226">
        <v>1384621</v>
      </c>
      <c r="E28" s="230">
        <f>(D28*100)/D38</f>
        <v>1.4729281068801527</v>
      </c>
      <c r="F28" s="401" t="s">
        <v>1386</v>
      </c>
    </row>
    <row r="29" spans="1:6" ht="20.25" customHeight="1">
      <c r="A29" s="2" t="s">
        <v>102</v>
      </c>
      <c r="B29" s="2">
        <v>16</v>
      </c>
      <c r="C29" s="228">
        <f>(B29*100)/B38</f>
        <v>8.98876404494382</v>
      </c>
      <c r="D29" s="226">
        <v>18221200</v>
      </c>
      <c r="E29" s="230">
        <f>(D29*100)/D38</f>
        <v>19.383295227419374</v>
      </c>
      <c r="F29" s="401" t="s">
        <v>1390</v>
      </c>
    </row>
    <row r="30" spans="1:6" ht="20.25" customHeight="1">
      <c r="A30" s="2" t="s">
        <v>103</v>
      </c>
      <c r="B30" s="2">
        <v>1</v>
      </c>
      <c r="C30" s="228">
        <f>(B30*100)/B38</f>
        <v>0.5617977528089888</v>
      </c>
      <c r="D30" s="226">
        <v>30000</v>
      </c>
      <c r="E30" s="230">
        <f>(D30*100)/D38</f>
        <v>0.03191331288952326</v>
      </c>
      <c r="F30" s="401" t="s">
        <v>1387</v>
      </c>
    </row>
    <row r="31" spans="1:6" ht="20.25" customHeight="1">
      <c r="A31" s="2"/>
      <c r="B31" s="2"/>
      <c r="C31" s="228"/>
      <c r="D31" s="226"/>
      <c r="E31" s="230"/>
      <c r="F31" s="401"/>
    </row>
    <row r="32" spans="1:6" ht="20.25" customHeight="1">
      <c r="A32" s="282" t="s">
        <v>104</v>
      </c>
      <c r="B32" s="283"/>
      <c r="C32" s="284"/>
      <c r="D32" s="285"/>
      <c r="E32" s="286"/>
      <c r="F32" s="402"/>
    </row>
    <row r="33" spans="1:6" ht="20.25" customHeight="1">
      <c r="A33" s="2" t="s">
        <v>105</v>
      </c>
      <c r="B33" s="2">
        <v>31</v>
      </c>
      <c r="C33" s="228">
        <f>(B33*100)/B38</f>
        <v>17.415730337078653</v>
      </c>
      <c r="D33" s="226">
        <v>1090200</v>
      </c>
      <c r="E33" s="230">
        <f>(D33*100)/D38</f>
        <v>1.1597297904052752</v>
      </c>
      <c r="F33" s="401" t="s">
        <v>1388</v>
      </c>
    </row>
    <row r="34" spans="1:6" ht="20.25" customHeight="1">
      <c r="A34" s="2" t="s">
        <v>106</v>
      </c>
      <c r="B34" s="2">
        <v>5</v>
      </c>
      <c r="C34" s="228">
        <f>(B34*100)/B38</f>
        <v>2.808988764044944</v>
      </c>
      <c r="D34" s="226">
        <v>358000</v>
      </c>
      <c r="E34" s="230">
        <f>(D34*100)/D38</f>
        <v>0.38083220048164423</v>
      </c>
      <c r="F34" s="401" t="s">
        <v>292</v>
      </c>
    </row>
    <row r="35" spans="1:6" ht="20.25" customHeight="1">
      <c r="A35" s="2" t="s">
        <v>107</v>
      </c>
      <c r="B35" s="2">
        <v>1</v>
      </c>
      <c r="C35" s="228">
        <f>(B35*100)/B38</f>
        <v>0.5617977528089888</v>
      </c>
      <c r="D35" s="226">
        <v>20000</v>
      </c>
      <c r="E35" s="230">
        <f>(D35*100)/D38</f>
        <v>0.02127554192634884</v>
      </c>
      <c r="F35" s="401" t="s">
        <v>1355</v>
      </c>
    </row>
    <row r="36" spans="1:6" ht="20.25" customHeight="1">
      <c r="A36" s="2" t="s">
        <v>108</v>
      </c>
      <c r="B36" s="2">
        <v>4</v>
      </c>
      <c r="C36" s="228">
        <f>(B36*100)/B38</f>
        <v>2.247191011235955</v>
      </c>
      <c r="D36" s="226">
        <v>75000</v>
      </c>
      <c r="E36" s="230">
        <f>(D36*100)/D38</f>
        <v>0.07978328222380815</v>
      </c>
      <c r="F36" s="401" t="s">
        <v>292</v>
      </c>
    </row>
    <row r="37" spans="1:6" ht="20.25" customHeight="1">
      <c r="A37" s="6"/>
      <c r="B37" s="6"/>
      <c r="C37" s="239"/>
      <c r="D37" s="231"/>
      <c r="E37" s="232"/>
      <c r="F37" s="403"/>
    </row>
    <row r="38" spans="1:6" ht="18.75">
      <c r="A38" s="233" t="s">
        <v>60</v>
      </c>
      <c r="B38" s="234">
        <f>SUM(B9:B37)</f>
        <v>178</v>
      </c>
      <c r="C38" s="235">
        <f>SUM(C9:C37)</f>
        <v>99.99999999999999</v>
      </c>
      <c r="D38" s="236">
        <f>SUM(D9:D37)</f>
        <v>94004656</v>
      </c>
      <c r="E38" s="237">
        <f>SUM(E9:E37)</f>
        <v>100</v>
      </c>
      <c r="F38" s="404"/>
    </row>
    <row r="39" ht="18.75">
      <c r="E39" s="238"/>
    </row>
  </sheetData>
  <sheetProtection/>
  <mergeCells count="5">
    <mergeCell ref="A2:F2"/>
    <mergeCell ref="A3:F3"/>
    <mergeCell ref="A4:F4"/>
    <mergeCell ref="A6:A7"/>
    <mergeCell ref="F6:F7"/>
  </mergeCells>
  <printOptions/>
  <pageMargins left="0.3937007874015748" right="0.3937007874015748" top="0.7480314960629921" bottom="0.5511811023622047" header="0.31496062992125984" footer="0.31496062992125984"/>
  <pageSetup firstPageNumber="5" useFirstPageNumber="1" horizontalDpi="600" verticalDpi="600" orientation="landscape" paperSize="9" r:id="rId1"/>
  <headerFooter>
    <oddFooter>&amp;R
&amp;"TH SarabunPSK,ตัวหนา"&amp;14
แผนการดำเนินงาน ประจำปีงบประมาณ พ.ศ.2565 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141"/>
  <sheetViews>
    <sheetView view="pageBreakPreview" zoomScale="120" zoomScaleNormal="120" zoomScaleSheetLayoutView="120" zoomScalePageLayoutView="0" workbookViewId="0" topLeftCell="A1">
      <selection activeCell="A6" sqref="A6:R6"/>
    </sheetView>
  </sheetViews>
  <sheetFormatPr defaultColWidth="9.140625" defaultRowHeight="12.75"/>
  <cols>
    <col min="1" max="1" width="8.7109375" style="0" customWidth="1"/>
    <col min="2" max="2" width="26.7109375" style="0" customWidth="1"/>
    <col min="3" max="3" width="30.28125" style="0" customWidth="1"/>
    <col min="4" max="4" width="11.00390625" style="0" customWidth="1"/>
    <col min="5" max="5" width="16.421875" style="269" customWidth="1"/>
    <col min="6" max="6" width="16.28125" style="269" customWidth="1"/>
    <col min="7" max="18" width="2.7109375" style="0" customWidth="1"/>
  </cols>
  <sheetData>
    <row r="1" spans="1:18" ht="18.75" customHeight="1">
      <c r="A1" s="7"/>
      <c r="B1" s="5"/>
      <c r="C1" s="5"/>
      <c r="D1" s="80"/>
      <c r="E1" s="7"/>
      <c r="F1" s="7"/>
      <c r="G1" s="5"/>
      <c r="H1" s="7"/>
      <c r="I1" s="5"/>
      <c r="J1" s="5"/>
      <c r="K1" s="5"/>
      <c r="L1" s="5"/>
      <c r="M1" s="5"/>
      <c r="N1" s="5"/>
      <c r="O1" s="412" t="s">
        <v>26</v>
      </c>
      <c r="P1" s="412"/>
      <c r="Q1" s="412"/>
      <c r="R1" s="412"/>
    </row>
    <row r="2" spans="1:18" ht="21">
      <c r="A2" s="409" t="s">
        <v>1446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21">
      <c r="A3" s="409" t="s">
        <v>1445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21">
      <c r="A4" s="409" t="s">
        <v>18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ht="21">
      <c r="A5" s="420" t="s">
        <v>119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</row>
    <row r="6" spans="1:18" ht="21">
      <c r="A6" s="420" t="s">
        <v>1457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</row>
    <row r="7" spans="1:18" ht="21">
      <c r="A7" s="426" t="s">
        <v>121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</row>
    <row r="8" spans="1:18" ht="17.25" customHeight="1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18" ht="19.5">
      <c r="A9" s="370"/>
      <c r="B9" s="9"/>
      <c r="C9" s="370" t="s">
        <v>1</v>
      </c>
      <c r="D9" s="81" t="s">
        <v>2</v>
      </c>
      <c r="E9" s="370"/>
      <c r="F9" s="12" t="s">
        <v>4</v>
      </c>
      <c r="G9" s="423" t="s">
        <v>83</v>
      </c>
      <c r="H9" s="423"/>
      <c r="I9" s="423"/>
      <c r="J9" s="423" t="s">
        <v>110</v>
      </c>
      <c r="K9" s="423"/>
      <c r="L9" s="423"/>
      <c r="M9" s="423"/>
      <c r="N9" s="423"/>
      <c r="O9" s="423"/>
      <c r="P9" s="423"/>
      <c r="Q9" s="423"/>
      <c r="R9" s="423"/>
    </row>
    <row r="10" spans="1:18" ht="19.5">
      <c r="A10" s="13" t="s">
        <v>19</v>
      </c>
      <c r="B10" s="13" t="s">
        <v>0</v>
      </c>
      <c r="C10" s="13" t="s">
        <v>20</v>
      </c>
      <c r="D10" s="82" t="s">
        <v>5</v>
      </c>
      <c r="E10" s="82" t="s">
        <v>3</v>
      </c>
      <c r="F10" s="15" t="s">
        <v>22</v>
      </c>
      <c r="G10" s="424" t="s">
        <v>21</v>
      </c>
      <c r="H10" s="421" t="s">
        <v>6</v>
      </c>
      <c r="I10" s="421" t="s">
        <v>7</v>
      </c>
      <c r="J10" s="421" t="s">
        <v>8</v>
      </c>
      <c r="K10" s="421" t="s">
        <v>9</v>
      </c>
      <c r="L10" s="421" t="s">
        <v>10</v>
      </c>
      <c r="M10" s="421" t="s">
        <v>11</v>
      </c>
      <c r="N10" s="421" t="s">
        <v>12</v>
      </c>
      <c r="O10" s="421" t="s">
        <v>13</v>
      </c>
      <c r="P10" s="421" t="s">
        <v>14</v>
      </c>
      <c r="Q10" s="421" t="s">
        <v>15</v>
      </c>
      <c r="R10" s="421" t="s">
        <v>16</v>
      </c>
    </row>
    <row r="11" spans="1:18" ht="19.5">
      <c r="A11" s="16"/>
      <c r="B11" s="17"/>
      <c r="C11" s="18"/>
      <c r="D11" s="83"/>
      <c r="E11" s="375"/>
      <c r="F11" s="42"/>
      <c r="G11" s="425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</row>
    <row r="12" spans="1:18" s="219" customFormat="1" ht="19.5">
      <c r="A12" s="34">
        <v>1</v>
      </c>
      <c r="B12" s="63" t="s">
        <v>353</v>
      </c>
      <c r="C12" s="62" t="s">
        <v>1345</v>
      </c>
      <c r="D12" s="145">
        <v>50000</v>
      </c>
      <c r="E12" s="53" t="s">
        <v>1142</v>
      </c>
      <c r="F12" s="36" t="s">
        <v>1355</v>
      </c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s="219" customFormat="1" ht="19.5">
      <c r="A13" s="34"/>
      <c r="B13" s="33"/>
      <c r="C13" s="21" t="s">
        <v>1346</v>
      </c>
      <c r="D13" s="97" t="s">
        <v>530</v>
      </c>
      <c r="E13" s="36" t="s">
        <v>18</v>
      </c>
      <c r="F13" s="36"/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s="219" customFormat="1" ht="19.5">
      <c r="A14" s="34"/>
      <c r="B14" s="33"/>
      <c r="C14" s="21" t="s">
        <v>1347</v>
      </c>
      <c r="D14" s="97"/>
      <c r="E14" s="36"/>
      <c r="F14" s="36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s="219" customFormat="1" ht="19.5">
      <c r="A15" s="34"/>
      <c r="B15" s="33"/>
      <c r="C15" s="21" t="s">
        <v>1348</v>
      </c>
      <c r="D15" s="97"/>
      <c r="E15" s="36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s="219" customFormat="1" ht="19.5">
      <c r="A16" s="34"/>
      <c r="B16" s="33"/>
      <c r="C16" s="21" t="s">
        <v>1349</v>
      </c>
      <c r="D16" s="97"/>
      <c r="E16" s="36"/>
      <c r="F16" s="36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s="219" customFormat="1" ht="19.5">
      <c r="A17" s="34"/>
      <c r="B17" s="33"/>
      <c r="C17" s="21" t="s">
        <v>1350</v>
      </c>
      <c r="D17" s="97"/>
      <c r="E17" s="36"/>
      <c r="F17" s="36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s="219" customFormat="1" ht="19.5">
      <c r="A18" s="34"/>
      <c r="B18" s="33"/>
      <c r="C18" s="21" t="s">
        <v>1351</v>
      </c>
      <c r="D18" s="97"/>
      <c r="E18" s="36"/>
      <c r="F18" s="36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s="219" customFormat="1" ht="19.5">
      <c r="A19" s="34"/>
      <c r="B19" s="33"/>
      <c r="C19" s="21" t="s">
        <v>1437</v>
      </c>
      <c r="D19" s="97"/>
      <c r="E19" s="36"/>
      <c r="F19" s="36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s="219" customFormat="1" ht="19.5">
      <c r="A20" s="34"/>
      <c r="B20" s="33"/>
      <c r="C20" s="21" t="s">
        <v>1352</v>
      </c>
      <c r="D20" s="97"/>
      <c r="E20" s="36"/>
      <c r="F20" s="36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s="219" customFormat="1" ht="19.5">
      <c r="A21" s="34"/>
      <c r="B21" s="33"/>
      <c r="C21" s="21" t="s">
        <v>1353</v>
      </c>
      <c r="D21" s="97"/>
      <c r="E21" s="36"/>
      <c r="F21" s="36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s="219" customFormat="1" ht="19.5">
      <c r="A22" s="34"/>
      <c r="B22" s="35"/>
      <c r="C22" s="33" t="s">
        <v>1354</v>
      </c>
      <c r="D22" s="85"/>
      <c r="E22" s="376"/>
      <c r="F22" s="36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s="219" customFormat="1" ht="19.5">
      <c r="A23" s="34"/>
      <c r="B23" s="35"/>
      <c r="C23" s="33"/>
      <c r="D23" s="85"/>
      <c r="E23" s="376"/>
      <c r="F23" s="36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s="219" customFormat="1" ht="19.5">
      <c r="A24" s="34"/>
      <c r="B24" s="35"/>
      <c r="C24" s="33"/>
      <c r="D24" s="85"/>
      <c r="E24" s="376"/>
      <c r="F24" s="36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s="219" customFormat="1" ht="19.5">
      <c r="A25" s="34"/>
      <c r="B25" s="35"/>
      <c r="C25" s="33"/>
      <c r="D25" s="85"/>
      <c r="E25" s="376"/>
      <c r="F25" s="36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s="219" customFormat="1" ht="18.75" customHeight="1">
      <c r="A26" s="34"/>
      <c r="B26" s="35"/>
      <c r="C26" s="33"/>
      <c r="D26" s="85"/>
      <c r="E26" s="376"/>
      <c r="F26" s="36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8" s="219" customFormat="1" ht="19.5">
      <c r="A27" s="40"/>
      <c r="B27" s="41"/>
      <c r="C27" s="18"/>
      <c r="D27" s="88"/>
      <c r="E27" s="89"/>
      <c r="F27" s="42"/>
      <c r="G27" s="4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s="219" customFormat="1" ht="19.5">
      <c r="A28" s="61">
        <v>2</v>
      </c>
      <c r="B28" s="63" t="s">
        <v>358</v>
      </c>
      <c r="C28" s="62" t="s">
        <v>1356</v>
      </c>
      <c r="D28" s="145">
        <v>24000</v>
      </c>
      <c r="E28" s="53" t="s">
        <v>1142</v>
      </c>
      <c r="F28" s="53" t="s">
        <v>1355</v>
      </c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s="219" customFormat="1" ht="19.5">
      <c r="A29" s="34"/>
      <c r="B29" s="33" t="s">
        <v>359</v>
      </c>
      <c r="C29" s="21" t="s">
        <v>1357</v>
      </c>
      <c r="D29" s="97" t="s">
        <v>533</v>
      </c>
      <c r="E29" s="36" t="s">
        <v>18</v>
      </c>
      <c r="F29" s="36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s="219" customFormat="1" ht="19.5">
      <c r="A30" s="34"/>
      <c r="B30" s="33"/>
      <c r="C30" s="21" t="s">
        <v>1358</v>
      </c>
      <c r="D30" s="97"/>
      <c r="E30" s="376"/>
      <c r="F30" s="36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s="219" customFormat="1" ht="19.5">
      <c r="A31" s="34"/>
      <c r="B31" s="33"/>
      <c r="C31" s="21" t="s">
        <v>1359</v>
      </c>
      <c r="D31" s="97"/>
      <c r="E31" s="376"/>
      <c r="F31" s="36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s="219" customFormat="1" ht="19.5">
      <c r="A32" s="34"/>
      <c r="B32" s="35"/>
      <c r="C32" s="33"/>
      <c r="D32" s="85"/>
      <c r="E32" s="376"/>
      <c r="F32" s="36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18" s="219" customFormat="1" ht="19.5">
      <c r="A33" s="61">
        <v>3</v>
      </c>
      <c r="B33" s="64" t="s">
        <v>346</v>
      </c>
      <c r="C33" s="63" t="s">
        <v>1438</v>
      </c>
      <c r="D33" s="84">
        <v>40000</v>
      </c>
      <c r="E33" s="53" t="s">
        <v>1142</v>
      </c>
      <c r="F33" s="53" t="s">
        <v>1355</v>
      </c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s="219" customFormat="1" ht="19.5">
      <c r="A34" s="34"/>
      <c r="B34" s="35"/>
      <c r="C34" s="33" t="s">
        <v>874</v>
      </c>
      <c r="D34" s="85" t="s">
        <v>524</v>
      </c>
      <c r="E34" s="36" t="s">
        <v>18</v>
      </c>
      <c r="F34" s="36"/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 s="219" customFormat="1" ht="19.5">
      <c r="A35" s="34"/>
      <c r="B35" s="35"/>
      <c r="C35" s="33" t="s">
        <v>875</v>
      </c>
      <c r="D35" s="85"/>
      <c r="E35" s="376"/>
      <c r="F35" s="36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s="219" customFormat="1" ht="19.5">
      <c r="A36" s="34"/>
      <c r="B36" s="35"/>
      <c r="C36" s="33" t="s">
        <v>1360</v>
      </c>
      <c r="D36" s="85"/>
      <c r="E36" s="376"/>
      <c r="F36" s="36"/>
      <c r="G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18" s="219" customFormat="1" ht="19.5">
      <c r="A37" s="34"/>
      <c r="B37" s="35"/>
      <c r="C37" s="33" t="s">
        <v>876</v>
      </c>
      <c r="D37" s="85"/>
      <c r="E37" s="376"/>
      <c r="F37" s="36"/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1:18" s="219" customFormat="1" ht="19.5">
      <c r="A38" s="34"/>
      <c r="B38" s="35"/>
      <c r="C38" s="33"/>
      <c r="D38" s="85"/>
      <c r="E38" s="376"/>
      <c r="F38" s="36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s="219" customFormat="1" ht="19.5">
      <c r="A39" s="40"/>
      <c r="B39" s="41"/>
      <c r="C39" s="18"/>
      <c r="D39" s="88"/>
      <c r="E39" s="89"/>
      <c r="F39" s="42"/>
      <c r="G39" s="4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s="219" customFormat="1" ht="19.5">
      <c r="A40" s="61">
        <v>4</v>
      </c>
      <c r="B40" s="63" t="s">
        <v>350</v>
      </c>
      <c r="C40" s="62" t="s">
        <v>1403</v>
      </c>
      <c r="D40" s="145">
        <v>10000</v>
      </c>
      <c r="E40" s="53" t="s">
        <v>1142</v>
      </c>
      <c r="F40" s="53" t="s">
        <v>1355</v>
      </c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s="219" customFormat="1" ht="19.5">
      <c r="A41" s="34"/>
      <c r="B41" s="33"/>
      <c r="C41" s="21" t="s">
        <v>880</v>
      </c>
      <c r="D41" s="97" t="s">
        <v>526</v>
      </c>
      <c r="E41" s="36" t="s">
        <v>18</v>
      </c>
      <c r="F41" s="36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s="219" customFormat="1" ht="19.5">
      <c r="A42" s="34"/>
      <c r="B42" s="33"/>
      <c r="C42" s="21"/>
      <c r="D42" s="97"/>
      <c r="E42" s="36"/>
      <c r="F42" s="36"/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8" s="219" customFormat="1" ht="19.5">
      <c r="A43" s="40"/>
      <c r="B43" s="41"/>
      <c r="C43" s="18"/>
      <c r="D43" s="88"/>
      <c r="E43" s="89"/>
      <c r="F43" s="42"/>
      <c r="G43" s="43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s="219" customFormat="1" ht="19.5">
      <c r="A44" s="61">
        <v>5</v>
      </c>
      <c r="B44" s="64" t="s">
        <v>37</v>
      </c>
      <c r="C44" s="121" t="s">
        <v>913</v>
      </c>
      <c r="D44" s="84">
        <v>30000</v>
      </c>
      <c r="E44" s="53" t="s">
        <v>1142</v>
      </c>
      <c r="F44" s="53" t="s">
        <v>1355</v>
      </c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s="219" customFormat="1" ht="19.5">
      <c r="A45" s="34"/>
      <c r="B45" s="35" t="s">
        <v>362</v>
      </c>
      <c r="C45" s="33" t="s">
        <v>914</v>
      </c>
      <c r="D45" s="85" t="s">
        <v>535</v>
      </c>
      <c r="E45" s="36" t="s">
        <v>18</v>
      </c>
      <c r="F45" s="36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1:18" s="219" customFormat="1" ht="19.5">
      <c r="A46" s="34"/>
      <c r="B46" s="35"/>
      <c r="C46" s="86" t="s">
        <v>915</v>
      </c>
      <c r="D46" s="85"/>
      <c r="E46" s="376"/>
      <c r="F46" s="36"/>
      <c r="G46" s="3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8" s="219" customFormat="1" ht="19.5">
      <c r="A47" s="34"/>
      <c r="B47" s="35"/>
      <c r="C47" s="86" t="s">
        <v>916</v>
      </c>
      <c r="D47" s="85"/>
      <c r="E47" s="376"/>
      <c r="F47" s="36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8" s="219" customFormat="1" ht="19.5">
      <c r="A48" s="34"/>
      <c r="B48" s="35"/>
      <c r="C48" s="86" t="s">
        <v>917</v>
      </c>
      <c r="D48" s="85"/>
      <c r="E48" s="376"/>
      <c r="F48" s="36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1:18" s="219" customFormat="1" ht="19.5">
      <c r="A49" s="34"/>
      <c r="B49" s="35"/>
      <c r="C49" s="86"/>
      <c r="D49" s="85"/>
      <c r="E49" s="376"/>
      <c r="F49" s="36"/>
      <c r="G49" s="3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1:18" s="219" customFormat="1" ht="19.5">
      <c r="A50" s="34"/>
      <c r="B50" s="35"/>
      <c r="C50" s="86"/>
      <c r="D50" s="85"/>
      <c r="E50" s="376"/>
      <c r="F50" s="36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 s="219" customFormat="1" ht="19.5">
      <c r="A51" s="40"/>
      <c r="B51" s="41"/>
      <c r="C51" s="18"/>
      <c r="D51" s="88"/>
      <c r="E51" s="89"/>
      <c r="F51" s="42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</row>
    <row r="52" spans="1:18" s="219" customFormat="1" ht="19.5">
      <c r="A52" s="61">
        <v>6</v>
      </c>
      <c r="B52" s="64" t="s">
        <v>347</v>
      </c>
      <c r="C52" s="63" t="s">
        <v>877</v>
      </c>
      <c r="D52" s="84">
        <v>30000</v>
      </c>
      <c r="E52" s="53" t="s">
        <v>1142</v>
      </c>
      <c r="F52" s="53" t="s">
        <v>1355</v>
      </c>
      <c r="G52" s="5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s="219" customFormat="1" ht="19.5">
      <c r="A53" s="34"/>
      <c r="B53" s="35" t="s">
        <v>348</v>
      </c>
      <c r="C53" s="33" t="s">
        <v>878</v>
      </c>
      <c r="D53" s="85" t="s">
        <v>525</v>
      </c>
      <c r="E53" s="36" t="s">
        <v>18</v>
      </c>
      <c r="F53" s="36"/>
      <c r="G53" s="37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219" customFormat="1" ht="19.5">
      <c r="A54" s="34"/>
      <c r="B54" s="35" t="s">
        <v>349</v>
      </c>
      <c r="C54" s="33" t="s">
        <v>879</v>
      </c>
      <c r="D54" s="85"/>
      <c r="E54" s="376"/>
      <c r="F54" s="36"/>
      <c r="G54" s="37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219" customFormat="1" ht="19.5">
      <c r="A55" s="34"/>
      <c r="B55" s="35" t="s">
        <v>1361</v>
      </c>
      <c r="C55" s="33"/>
      <c r="D55" s="85"/>
      <c r="E55" s="376"/>
      <c r="F55" s="36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219" customFormat="1" ht="19.5">
      <c r="A56" s="34"/>
      <c r="B56" s="35"/>
      <c r="C56" s="33"/>
      <c r="D56" s="85"/>
      <c r="E56" s="376"/>
      <c r="F56" s="36"/>
      <c r="G56" s="37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s="219" customFormat="1" ht="19.5">
      <c r="A57" s="34"/>
      <c r="B57" s="35"/>
      <c r="C57" s="33"/>
      <c r="D57" s="85"/>
      <c r="E57" s="376"/>
      <c r="F57" s="36"/>
      <c r="G57" s="3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 s="219" customFormat="1" ht="19.5">
      <c r="A58" s="34"/>
      <c r="B58" s="35"/>
      <c r="C58" s="33"/>
      <c r="D58" s="85"/>
      <c r="E58" s="376"/>
      <c r="F58" s="36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1:18" s="219" customFormat="1" ht="19.5">
      <c r="A59" s="40"/>
      <c r="B59" s="41"/>
      <c r="C59" s="18"/>
      <c r="D59" s="88"/>
      <c r="E59" s="89"/>
      <c r="F59" s="42"/>
      <c r="G59" s="43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1:18" s="219" customFormat="1" ht="19.5">
      <c r="A60" s="61">
        <v>7</v>
      </c>
      <c r="B60" s="63" t="s">
        <v>338</v>
      </c>
      <c r="C60" s="62" t="s">
        <v>877</v>
      </c>
      <c r="D60" s="145">
        <v>80000</v>
      </c>
      <c r="E60" s="53" t="s">
        <v>1142</v>
      </c>
      <c r="F60" s="53" t="s">
        <v>1355</v>
      </c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s="219" customFormat="1" ht="19.5">
      <c r="A61" s="34"/>
      <c r="B61" s="33" t="s">
        <v>354</v>
      </c>
      <c r="C61" s="21" t="s">
        <v>893</v>
      </c>
      <c r="D61" s="97" t="s">
        <v>531</v>
      </c>
      <c r="E61" s="36" t="s">
        <v>18</v>
      </c>
      <c r="F61" s="36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18" s="219" customFormat="1" ht="19.5">
      <c r="A62" s="34"/>
      <c r="B62" s="33" t="s">
        <v>355</v>
      </c>
      <c r="C62" s="21" t="s">
        <v>1439</v>
      </c>
      <c r="D62" s="97"/>
      <c r="E62" s="376"/>
      <c r="F62" s="36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18" s="219" customFormat="1" ht="19.5">
      <c r="A63" s="34"/>
      <c r="B63" s="33"/>
      <c r="C63" s="21" t="s">
        <v>894</v>
      </c>
      <c r="D63" s="97"/>
      <c r="E63" s="376"/>
      <c r="F63" s="36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18" s="219" customFormat="1" ht="19.5">
      <c r="A64" s="34"/>
      <c r="B64" s="33"/>
      <c r="C64" s="21" t="s">
        <v>895</v>
      </c>
      <c r="D64" s="97"/>
      <c r="E64" s="376"/>
      <c r="F64" s="36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s="219" customFormat="1" ht="19.5">
      <c r="A65" s="34"/>
      <c r="B65" s="35"/>
      <c r="C65" s="33"/>
      <c r="D65" s="85"/>
      <c r="E65" s="376"/>
      <c r="F65" s="36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8" s="219" customFormat="1" ht="19.5">
      <c r="A66" s="34"/>
      <c r="B66" s="35"/>
      <c r="C66" s="33"/>
      <c r="D66" s="85"/>
      <c r="E66" s="376"/>
      <c r="F66" s="36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8" s="219" customFormat="1" ht="19.5">
      <c r="A67" s="40"/>
      <c r="B67" s="41"/>
      <c r="C67" s="18"/>
      <c r="D67" s="88"/>
      <c r="E67" s="89"/>
      <c r="F67" s="4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</row>
    <row r="68" spans="1:18" s="219" customFormat="1" ht="19.5">
      <c r="A68" s="61">
        <v>8</v>
      </c>
      <c r="B68" s="63" t="s">
        <v>363</v>
      </c>
      <c r="C68" s="62" t="s">
        <v>1362</v>
      </c>
      <c r="D68" s="145">
        <v>30000</v>
      </c>
      <c r="E68" s="53" t="s">
        <v>1142</v>
      </c>
      <c r="F68" s="53" t="s">
        <v>1355</v>
      </c>
      <c r="G68" s="54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s="219" customFormat="1" ht="19.5">
      <c r="A69" s="34"/>
      <c r="B69" s="33" t="s">
        <v>364</v>
      </c>
      <c r="C69" s="21" t="s">
        <v>1363</v>
      </c>
      <c r="D69" s="97" t="s">
        <v>536</v>
      </c>
      <c r="E69" s="36" t="s">
        <v>18</v>
      </c>
      <c r="F69" s="36"/>
      <c r="G69" s="37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18" s="219" customFormat="1" ht="19.5">
      <c r="A70" s="34"/>
      <c r="B70" s="33" t="s">
        <v>365</v>
      </c>
      <c r="C70" s="21" t="s">
        <v>1364</v>
      </c>
      <c r="D70" s="97"/>
      <c r="E70" s="376"/>
      <c r="F70" s="36"/>
      <c r="G70" s="37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1:18" s="219" customFormat="1" ht="19.5">
      <c r="A71" s="34"/>
      <c r="B71" s="33"/>
      <c r="C71" s="21" t="s">
        <v>1365</v>
      </c>
      <c r="D71" s="97"/>
      <c r="E71" s="376"/>
      <c r="F71" s="36"/>
      <c r="G71" s="3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1:18" s="219" customFormat="1" ht="19.5">
      <c r="A72" s="34"/>
      <c r="B72" s="33"/>
      <c r="C72" s="21" t="s">
        <v>1366</v>
      </c>
      <c r="D72" s="97"/>
      <c r="E72" s="376"/>
      <c r="F72" s="36"/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 s="219" customFormat="1" ht="19.5">
      <c r="A73" s="34"/>
      <c r="B73" s="33"/>
      <c r="C73" s="21" t="s">
        <v>1367</v>
      </c>
      <c r="D73" s="97"/>
      <c r="E73" s="376"/>
      <c r="F73" s="36"/>
      <c r="G73" s="3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s="219" customFormat="1" ht="19.5">
      <c r="A74" s="34"/>
      <c r="B74" s="33"/>
      <c r="C74" s="21"/>
      <c r="D74" s="97"/>
      <c r="E74" s="376"/>
      <c r="F74" s="36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219" customFormat="1" ht="18.75" customHeight="1">
      <c r="A75" s="40"/>
      <c r="B75" s="18"/>
      <c r="C75" s="48"/>
      <c r="D75" s="99"/>
      <c r="E75" s="89"/>
      <c r="F75" s="42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</row>
    <row r="76" spans="1:18" s="219" customFormat="1" ht="19.5">
      <c r="A76" s="61">
        <v>9</v>
      </c>
      <c r="B76" s="63" t="s">
        <v>1404</v>
      </c>
      <c r="C76" s="62" t="s">
        <v>881</v>
      </c>
      <c r="D76" s="145">
        <v>30000</v>
      </c>
      <c r="E76" s="53" t="s">
        <v>1142</v>
      </c>
      <c r="F76" s="53" t="s">
        <v>1355</v>
      </c>
      <c r="G76" s="54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s="219" customFormat="1" ht="19.5">
      <c r="A77" s="34"/>
      <c r="B77" s="33" t="s">
        <v>1405</v>
      </c>
      <c r="C77" s="21" t="s">
        <v>882</v>
      </c>
      <c r="D77" s="97" t="s">
        <v>527</v>
      </c>
      <c r="E77" s="36" t="s">
        <v>18</v>
      </c>
      <c r="F77" s="36"/>
      <c r="G77" s="37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219" customFormat="1" ht="19.5">
      <c r="A78" s="34"/>
      <c r="B78" s="33"/>
      <c r="C78" s="21" t="s">
        <v>883</v>
      </c>
      <c r="D78" s="97"/>
      <c r="E78" s="376"/>
      <c r="F78" s="36"/>
      <c r="G78" s="37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s="219" customFormat="1" ht="19.5">
      <c r="A79" s="34"/>
      <c r="B79" s="33"/>
      <c r="C79" s="21" t="s">
        <v>884</v>
      </c>
      <c r="D79" s="97"/>
      <c r="E79" s="376"/>
      <c r="F79" s="36"/>
      <c r="G79" s="37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8" s="219" customFormat="1" ht="19.5">
      <c r="A80" s="34"/>
      <c r="B80" s="33"/>
      <c r="C80" s="21" t="s">
        <v>885</v>
      </c>
      <c r="D80" s="97"/>
      <c r="E80" s="376"/>
      <c r="F80" s="36"/>
      <c r="G80" s="3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1:18" s="219" customFormat="1" ht="19.5">
      <c r="A81" s="34"/>
      <c r="B81" s="33"/>
      <c r="C81" s="21" t="s">
        <v>886</v>
      </c>
      <c r="D81" s="97"/>
      <c r="E81" s="376"/>
      <c r="F81" s="36"/>
      <c r="G81" s="3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1:18" s="219" customFormat="1" ht="19.5">
      <c r="A82" s="34"/>
      <c r="B82" s="33"/>
      <c r="C82" s="21" t="s">
        <v>887</v>
      </c>
      <c r="D82" s="97"/>
      <c r="E82" s="376"/>
      <c r="F82" s="36"/>
      <c r="G82" s="3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1:18" s="219" customFormat="1" ht="19.5">
      <c r="A83" s="34"/>
      <c r="B83" s="33"/>
      <c r="C83" s="21"/>
      <c r="D83" s="97"/>
      <c r="E83" s="376"/>
      <c r="F83" s="36"/>
      <c r="G83" s="3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1:18" s="219" customFormat="1" ht="19.5">
      <c r="A84" s="34"/>
      <c r="B84" s="33"/>
      <c r="C84" s="21"/>
      <c r="D84" s="97"/>
      <c r="E84" s="376"/>
      <c r="F84" s="36"/>
      <c r="G84" s="3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1:18" s="219" customFormat="1" ht="19.5">
      <c r="A85" s="34"/>
      <c r="B85" s="33"/>
      <c r="C85" s="21"/>
      <c r="D85" s="97"/>
      <c r="E85" s="376"/>
      <c r="F85" s="36"/>
      <c r="G85" s="3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1:18" s="219" customFormat="1" ht="19.5">
      <c r="A86" s="34"/>
      <c r="B86" s="33"/>
      <c r="C86" s="21"/>
      <c r="D86" s="97"/>
      <c r="E86" s="376"/>
      <c r="F86" s="36"/>
      <c r="G86" s="3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1:18" s="219" customFormat="1" ht="19.5">
      <c r="A87" s="34"/>
      <c r="B87" s="33"/>
      <c r="C87" s="21"/>
      <c r="D87" s="97"/>
      <c r="E87" s="376"/>
      <c r="F87" s="36"/>
      <c r="G87" s="3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1:18" s="219" customFormat="1" ht="19.5">
      <c r="A88" s="34"/>
      <c r="B88" s="33"/>
      <c r="C88" s="21"/>
      <c r="D88" s="97"/>
      <c r="E88" s="376"/>
      <c r="F88" s="36"/>
      <c r="G88" s="3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1:18" s="219" customFormat="1" ht="19.5">
      <c r="A89" s="34"/>
      <c r="B89" s="33"/>
      <c r="C89" s="21"/>
      <c r="D89" s="97"/>
      <c r="E89" s="376"/>
      <c r="F89" s="36"/>
      <c r="G89" s="37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1:18" s="219" customFormat="1" ht="19.5">
      <c r="A90" s="34"/>
      <c r="B90" s="33"/>
      <c r="C90" s="21"/>
      <c r="D90" s="97"/>
      <c r="E90" s="376"/>
      <c r="F90" s="36"/>
      <c r="G90" s="37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1:18" s="219" customFormat="1" ht="19.5">
      <c r="A91" s="40"/>
      <c r="B91" s="18"/>
      <c r="C91" s="48"/>
      <c r="D91" s="99"/>
      <c r="E91" s="89"/>
      <c r="F91" s="42"/>
      <c r="G91" s="4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</row>
    <row r="92" spans="1:18" s="219" customFormat="1" ht="19.5">
      <c r="A92" s="61">
        <v>10</v>
      </c>
      <c r="B92" s="63" t="s">
        <v>338</v>
      </c>
      <c r="C92" s="62" t="s">
        <v>1376</v>
      </c>
      <c r="D92" s="145">
        <v>30000</v>
      </c>
      <c r="E92" s="53" t="s">
        <v>1142</v>
      </c>
      <c r="F92" s="53" t="s">
        <v>1355</v>
      </c>
      <c r="G92" s="54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s="219" customFormat="1" ht="19.5">
      <c r="A93" s="34"/>
      <c r="B93" s="33" t="s">
        <v>356</v>
      </c>
      <c r="C93" s="21" t="s">
        <v>1377</v>
      </c>
      <c r="D93" s="97" t="s">
        <v>532</v>
      </c>
      <c r="E93" s="36" t="s">
        <v>18</v>
      </c>
      <c r="F93" s="36"/>
      <c r="G93" s="37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1:18" s="219" customFormat="1" ht="19.5">
      <c r="A94" s="34"/>
      <c r="B94" s="33" t="s">
        <v>357</v>
      </c>
      <c r="C94" s="21" t="s">
        <v>1440</v>
      </c>
      <c r="D94" s="97"/>
      <c r="E94" s="376"/>
      <c r="F94" s="36"/>
      <c r="G94" s="37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1:18" s="219" customFormat="1" ht="19.5">
      <c r="A95" s="34"/>
      <c r="B95" s="33"/>
      <c r="C95" s="21" t="s">
        <v>1378</v>
      </c>
      <c r="D95" s="97"/>
      <c r="E95" s="376"/>
      <c r="F95" s="36"/>
      <c r="G95" s="37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1:18" s="219" customFormat="1" ht="19.5">
      <c r="A96" s="34"/>
      <c r="B96" s="33"/>
      <c r="C96" s="21" t="s">
        <v>896</v>
      </c>
      <c r="D96" s="97"/>
      <c r="E96" s="376"/>
      <c r="F96" s="36"/>
      <c r="G96" s="37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1:18" s="219" customFormat="1" ht="19.5">
      <c r="A97" s="34"/>
      <c r="B97" s="33"/>
      <c r="C97" s="21" t="s">
        <v>897</v>
      </c>
      <c r="D97" s="97"/>
      <c r="E97" s="376"/>
      <c r="F97" s="36"/>
      <c r="G97" s="3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1:18" s="219" customFormat="1" ht="19.5">
      <c r="A98" s="34"/>
      <c r="B98" s="33"/>
      <c r="C98" s="21" t="s">
        <v>898</v>
      </c>
      <c r="D98" s="97"/>
      <c r="E98" s="376"/>
      <c r="F98" s="36"/>
      <c r="G98" s="3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1:18" s="219" customFormat="1" ht="19.5">
      <c r="A99" s="34"/>
      <c r="B99" s="33"/>
      <c r="C99" s="21" t="s">
        <v>899</v>
      </c>
      <c r="D99" s="97"/>
      <c r="E99" s="376"/>
      <c r="F99" s="36"/>
      <c r="G99" s="37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1:18" s="219" customFormat="1" ht="19.5">
      <c r="A100" s="34"/>
      <c r="B100" s="33"/>
      <c r="C100" s="21" t="s">
        <v>900</v>
      </c>
      <c r="D100" s="97"/>
      <c r="E100" s="376"/>
      <c r="F100" s="36"/>
      <c r="G100" s="37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1:18" s="219" customFormat="1" ht="19.5">
      <c r="A101" s="34"/>
      <c r="B101" s="33"/>
      <c r="C101" s="21" t="s">
        <v>901</v>
      </c>
      <c r="D101" s="97"/>
      <c r="E101" s="376"/>
      <c r="F101" s="36"/>
      <c r="G101" s="37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1:18" s="219" customFormat="1" ht="19.5">
      <c r="A102" s="34"/>
      <c r="B102" s="33"/>
      <c r="C102" s="21" t="s">
        <v>902</v>
      </c>
      <c r="D102" s="97"/>
      <c r="E102" s="376"/>
      <c r="F102" s="36"/>
      <c r="G102" s="37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1:18" s="219" customFormat="1" ht="19.5">
      <c r="A103" s="34"/>
      <c r="B103" s="33"/>
      <c r="C103" s="21" t="s">
        <v>903</v>
      </c>
      <c r="D103" s="97"/>
      <c r="E103" s="376"/>
      <c r="F103" s="36"/>
      <c r="G103" s="37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1:18" s="219" customFormat="1" ht="19.5">
      <c r="A104" s="34"/>
      <c r="B104" s="33"/>
      <c r="C104" s="21" t="s">
        <v>904</v>
      </c>
      <c r="D104" s="97"/>
      <c r="E104" s="376"/>
      <c r="F104" s="36"/>
      <c r="G104" s="37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1:18" s="219" customFormat="1" ht="19.5">
      <c r="A105" s="34"/>
      <c r="B105" s="33"/>
      <c r="C105" s="21"/>
      <c r="D105" s="97"/>
      <c r="E105" s="376"/>
      <c r="F105" s="36"/>
      <c r="G105" s="37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1:18" s="219" customFormat="1" ht="19.5">
      <c r="A106" s="34"/>
      <c r="B106" s="33"/>
      <c r="C106" s="21"/>
      <c r="D106" s="97"/>
      <c r="E106" s="376"/>
      <c r="F106" s="36"/>
      <c r="G106" s="37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s="219" customFormat="1" ht="19.5">
      <c r="A107" s="40"/>
      <c r="B107" s="18"/>
      <c r="C107" s="48"/>
      <c r="D107" s="99"/>
      <c r="E107" s="89"/>
      <c r="F107" s="42"/>
      <c r="G107" s="43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</row>
    <row r="108" spans="1:18" s="219" customFormat="1" ht="19.5">
      <c r="A108" s="61">
        <v>11</v>
      </c>
      <c r="B108" s="63" t="s">
        <v>351</v>
      </c>
      <c r="C108" s="62" t="s">
        <v>888</v>
      </c>
      <c r="D108" s="145">
        <v>40000</v>
      </c>
      <c r="E108" s="53" t="s">
        <v>1142</v>
      </c>
      <c r="F108" s="53" t="s">
        <v>1355</v>
      </c>
      <c r="G108" s="54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s="219" customFormat="1" ht="19.5">
      <c r="A109" s="34"/>
      <c r="B109" s="33" t="s">
        <v>352</v>
      </c>
      <c r="C109" s="21" t="s">
        <v>889</v>
      </c>
      <c r="D109" s="97" t="s">
        <v>529</v>
      </c>
      <c r="E109" s="36" t="s">
        <v>18</v>
      </c>
      <c r="F109" s="36"/>
      <c r="G109" s="37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1:18" s="219" customFormat="1" ht="19.5">
      <c r="A110" s="34"/>
      <c r="B110" s="33"/>
      <c r="C110" s="21" t="s">
        <v>890</v>
      </c>
      <c r="D110" s="97"/>
      <c r="E110" s="376"/>
      <c r="F110" s="36"/>
      <c r="G110" s="37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1:18" s="219" customFormat="1" ht="19.5">
      <c r="A111" s="34"/>
      <c r="B111" s="33"/>
      <c r="C111" s="21" t="s">
        <v>891</v>
      </c>
      <c r="D111" s="97"/>
      <c r="E111" s="376"/>
      <c r="F111" s="36"/>
      <c r="G111" s="37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1:18" s="219" customFormat="1" ht="19.5">
      <c r="A112" s="34"/>
      <c r="B112" s="33"/>
      <c r="C112" s="21" t="s">
        <v>892</v>
      </c>
      <c r="D112" s="97"/>
      <c r="E112" s="376"/>
      <c r="F112" s="36"/>
      <c r="G112" s="37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1:18" s="219" customFormat="1" ht="19.5">
      <c r="A113" s="34"/>
      <c r="B113" s="33"/>
      <c r="C113" s="21"/>
      <c r="D113" s="97"/>
      <c r="E113" s="376"/>
      <c r="F113" s="36"/>
      <c r="G113" s="37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1:18" s="219" customFormat="1" ht="19.5">
      <c r="A114" s="61">
        <v>12</v>
      </c>
      <c r="B114" s="64" t="s">
        <v>360</v>
      </c>
      <c r="C114" s="62" t="s">
        <v>905</v>
      </c>
      <c r="D114" s="84">
        <v>30000</v>
      </c>
      <c r="E114" s="53" t="s">
        <v>1142</v>
      </c>
      <c r="F114" s="53" t="s">
        <v>1355</v>
      </c>
      <c r="G114" s="54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s="219" customFormat="1" ht="19.5">
      <c r="A115" s="34"/>
      <c r="B115" s="35" t="s">
        <v>361</v>
      </c>
      <c r="C115" s="33" t="s">
        <v>906</v>
      </c>
      <c r="D115" s="85" t="s">
        <v>534</v>
      </c>
      <c r="E115" s="36" t="s">
        <v>18</v>
      </c>
      <c r="F115" s="36"/>
      <c r="G115" s="37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1:18" s="219" customFormat="1" ht="19.5">
      <c r="A116" s="34"/>
      <c r="B116" s="33" t="s">
        <v>18</v>
      </c>
      <c r="C116" s="35" t="s">
        <v>361</v>
      </c>
      <c r="D116" s="85"/>
      <c r="E116" s="376"/>
      <c r="F116" s="36"/>
      <c r="G116" s="37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1:18" s="219" customFormat="1" ht="19.5">
      <c r="A117" s="34"/>
      <c r="B117" s="35"/>
      <c r="C117" s="33" t="s">
        <v>907</v>
      </c>
      <c r="D117" s="85"/>
      <c r="E117" s="376"/>
      <c r="F117" s="36"/>
      <c r="G117" s="37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219" customFormat="1" ht="19.5">
      <c r="A118" s="34"/>
      <c r="B118" s="35"/>
      <c r="C118" s="86" t="s">
        <v>908</v>
      </c>
      <c r="D118" s="85"/>
      <c r="E118" s="376"/>
      <c r="F118" s="36"/>
      <c r="G118" s="37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219" customFormat="1" ht="19.5">
      <c r="A119" s="34"/>
      <c r="B119" s="35"/>
      <c r="C119" s="86" t="s">
        <v>909</v>
      </c>
      <c r="D119" s="85"/>
      <c r="E119" s="376"/>
      <c r="F119" s="36"/>
      <c r="G119" s="37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1:18" s="219" customFormat="1" ht="19.5">
      <c r="A120" s="34"/>
      <c r="B120" s="35"/>
      <c r="C120" s="86" t="s">
        <v>910</v>
      </c>
      <c r="D120" s="85"/>
      <c r="E120" s="376"/>
      <c r="F120" s="36"/>
      <c r="G120" s="3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1:18" s="219" customFormat="1" ht="19.5">
      <c r="A121" s="34"/>
      <c r="B121" s="35"/>
      <c r="C121" s="86" t="s">
        <v>911</v>
      </c>
      <c r="D121" s="85"/>
      <c r="E121" s="376"/>
      <c r="F121" s="36"/>
      <c r="G121" s="37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1:18" s="219" customFormat="1" ht="19.5">
      <c r="A122" s="34"/>
      <c r="B122" s="35"/>
      <c r="C122" s="86" t="s">
        <v>912</v>
      </c>
      <c r="D122" s="85"/>
      <c r="E122" s="376"/>
      <c r="F122" s="36"/>
      <c r="G122" s="37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1:18" s="219" customFormat="1" ht="19.5">
      <c r="A123" s="40"/>
      <c r="B123" s="41"/>
      <c r="C123" s="87"/>
      <c r="D123" s="88"/>
      <c r="E123" s="89"/>
      <c r="F123" s="42"/>
      <c r="G123" s="43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</row>
    <row r="124" spans="1:18" s="219" customFormat="1" ht="19.5">
      <c r="A124" s="61">
        <v>13</v>
      </c>
      <c r="B124" s="63" t="s">
        <v>327</v>
      </c>
      <c r="C124" s="62" t="s">
        <v>1368</v>
      </c>
      <c r="D124" s="145">
        <v>30000</v>
      </c>
      <c r="E124" s="53" t="s">
        <v>1142</v>
      </c>
      <c r="F124" s="53" t="s">
        <v>1355</v>
      </c>
      <c r="G124" s="54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s="219" customFormat="1" ht="19.5">
      <c r="A125" s="34"/>
      <c r="B125" s="33"/>
      <c r="C125" s="21" t="s">
        <v>1369</v>
      </c>
      <c r="D125" s="97" t="s">
        <v>528</v>
      </c>
      <c r="E125" s="36" t="s">
        <v>18</v>
      </c>
      <c r="F125" s="36"/>
      <c r="G125" s="37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1:18" s="219" customFormat="1" ht="19.5">
      <c r="A126" s="34"/>
      <c r="B126" s="33"/>
      <c r="C126" s="21" t="s">
        <v>1370</v>
      </c>
      <c r="D126" s="97"/>
      <c r="E126" s="376"/>
      <c r="F126" s="36"/>
      <c r="G126" s="37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1:18" s="219" customFormat="1" ht="19.5">
      <c r="A127" s="34"/>
      <c r="B127" s="33"/>
      <c r="C127" s="21" t="s">
        <v>1371</v>
      </c>
      <c r="D127" s="97"/>
      <c r="E127" s="376"/>
      <c r="F127" s="36"/>
      <c r="G127" s="37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s="219" customFormat="1" ht="19.5">
      <c r="A128" s="34"/>
      <c r="B128" s="33"/>
      <c r="C128" s="21" t="s">
        <v>1372</v>
      </c>
      <c r="D128" s="97"/>
      <c r="E128" s="376"/>
      <c r="F128" s="36"/>
      <c r="G128" s="37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s="219" customFormat="1" ht="19.5">
      <c r="A129" s="34"/>
      <c r="B129" s="33"/>
      <c r="C129" s="21" t="s">
        <v>1373</v>
      </c>
      <c r="D129" s="97"/>
      <c r="E129" s="376"/>
      <c r="F129" s="36"/>
      <c r="G129" s="37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1:18" s="219" customFormat="1" ht="19.5">
      <c r="A130" s="34"/>
      <c r="B130" s="33"/>
      <c r="C130" s="21" t="s">
        <v>365</v>
      </c>
      <c r="D130" s="97"/>
      <c r="E130" s="376"/>
      <c r="F130" s="36"/>
      <c r="G130" s="37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1:18" s="219" customFormat="1" ht="19.5">
      <c r="A131" s="34"/>
      <c r="B131" s="33"/>
      <c r="C131" s="21"/>
      <c r="D131" s="97"/>
      <c r="E131" s="376"/>
      <c r="F131" s="36"/>
      <c r="G131" s="37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1:18" s="219" customFormat="1" ht="19.5">
      <c r="A132" s="34"/>
      <c r="B132" s="33"/>
      <c r="C132" s="21"/>
      <c r="D132" s="97"/>
      <c r="E132" s="376"/>
      <c r="F132" s="36"/>
      <c r="G132" s="37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1:18" s="219" customFormat="1" ht="19.5">
      <c r="A133" s="34"/>
      <c r="B133" s="33"/>
      <c r="C133" s="21"/>
      <c r="D133" s="97"/>
      <c r="E133" s="376"/>
      <c r="F133" s="36"/>
      <c r="G133" s="37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1:18" ht="19.5">
      <c r="A134" s="34"/>
      <c r="B134" s="33"/>
      <c r="C134" s="21"/>
      <c r="D134" s="97"/>
      <c r="E134" s="36"/>
      <c r="F134" s="36"/>
      <c r="G134" s="37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1:18" ht="19.5">
      <c r="A135" s="34"/>
      <c r="B135" s="33"/>
      <c r="C135" s="21"/>
      <c r="D135" s="97"/>
      <c r="E135" s="36"/>
      <c r="F135" s="36"/>
      <c r="G135" s="37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1:18" ht="19.5">
      <c r="A136" s="40"/>
      <c r="B136" s="18"/>
      <c r="C136" s="48"/>
      <c r="D136" s="99"/>
      <c r="E136" s="42"/>
      <c r="F136" s="42"/>
      <c r="G136" s="43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</row>
    <row r="137" spans="1:18" ht="19.5">
      <c r="A137" s="70"/>
      <c r="B137" s="25"/>
      <c r="C137" s="118"/>
      <c r="D137" s="381"/>
      <c r="E137" s="28"/>
      <c r="F137" s="28"/>
      <c r="G137" s="352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1:18" ht="19.5">
      <c r="A138" s="70"/>
      <c r="B138" s="25"/>
      <c r="C138" s="118"/>
      <c r="D138" s="381"/>
      <c r="E138" s="28"/>
      <c r="F138" s="28"/>
      <c r="G138" s="352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1:18" ht="19.5">
      <c r="A139" s="70"/>
      <c r="B139" s="25"/>
      <c r="C139" s="118"/>
      <c r="D139" s="381"/>
      <c r="E139" s="28"/>
      <c r="F139" s="28"/>
      <c r="G139" s="352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1:18" ht="18.75">
      <c r="A140" s="101"/>
      <c r="B140" s="102"/>
      <c r="C140" s="4"/>
      <c r="D140" s="114">
        <f>SUM(D12:D139)</f>
        <v>454000</v>
      </c>
      <c r="E140" s="115"/>
      <c r="F140" s="3"/>
      <c r="G140" s="103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1:18" ht="19.5">
      <c r="A141" s="7"/>
      <c r="B141" s="5"/>
      <c r="C141" s="5"/>
      <c r="D141" s="80"/>
      <c r="E141" s="7"/>
      <c r="F141" s="7"/>
      <c r="G141" s="5"/>
      <c r="H141" s="7"/>
      <c r="I141" s="5"/>
      <c r="J141" s="5"/>
      <c r="K141" s="5"/>
      <c r="L141" s="5"/>
      <c r="M141" s="5"/>
      <c r="N141" s="5"/>
      <c r="O141" s="5"/>
      <c r="P141" s="5"/>
      <c r="Q141" s="5"/>
      <c r="R141" s="5"/>
    </row>
  </sheetData>
  <sheetProtection/>
  <mergeCells count="22">
    <mergeCell ref="G10:G11"/>
    <mergeCell ref="N10:N11"/>
    <mergeCell ref="K10:K11"/>
    <mergeCell ref="O10:O11"/>
    <mergeCell ref="J10:J11"/>
    <mergeCell ref="H10:H11"/>
    <mergeCell ref="P10:P11"/>
    <mergeCell ref="Q10:Q11"/>
    <mergeCell ref="R10:R11"/>
    <mergeCell ref="L10:L11"/>
    <mergeCell ref="M10:M11"/>
    <mergeCell ref="I10:I11"/>
    <mergeCell ref="O1:R1"/>
    <mergeCell ref="A2:R2"/>
    <mergeCell ref="A3:R3"/>
    <mergeCell ref="A4:R4"/>
    <mergeCell ref="A5:R5"/>
    <mergeCell ref="G9:I9"/>
    <mergeCell ref="A8:R8"/>
    <mergeCell ref="A7:R7"/>
    <mergeCell ref="J9:R9"/>
    <mergeCell ref="A6:R6"/>
  </mergeCells>
  <printOptions/>
  <pageMargins left="0.3937007874015748" right="0.3937007874015748" top="0.7480314960629921" bottom="0.5511811023622047" header="0.31496062992125984" footer="0.31496062992125984"/>
  <pageSetup firstPageNumber="63" useFirstPageNumber="1" horizontalDpi="300" verticalDpi="300" orientation="landscape" paperSize="9" r:id="rId2"/>
  <headerFooter>
    <oddFooter>&amp;R&amp;"TH SarabunPSK,ตัวหนา"&amp;14แผนการดำเนินงาน ประจำปีงบประมาณ พ.ศ.2565   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R285"/>
  <sheetViews>
    <sheetView view="pageBreakPreview" zoomScale="130" zoomScaleNormal="120" zoomScaleSheetLayoutView="130" zoomScalePageLayoutView="0" workbookViewId="0" topLeftCell="A1">
      <selection activeCell="A6" sqref="A6:R6"/>
    </sheetView>
  </sheetViews>
  <sheetFormatPr defaultColWidth="9.140625" defaultRowHeight="12.75"/>
  <cols>
    <col min="1" max="1" width="6.8515625" style="7" bestFit="1" customWidth="1"/>
    <col min="2" max="2" width="27.421875" style="30" customWidth="1"/>
    <col min="3" max="3" width="32.00390625" style="5" customWidth="1"/>
    <col min="4" max="4" width="11.8515625" style="29" customWidth="1"/>
    <col min="5" max="5" width="18.421875" style="7" customWidth="1"/>
    <col min="6" max="6" width="12.8515625" style="7" customWidth="1"/>
    <col min="7" max="7" width="2.7109375" style="5" customWidth="1"/>
    <col min="8" max="8" width="2.7109375" style="7" customWidth="1"/>
    <col min="9" max="18" width="2.7109375" style="5" customWidth="1"/>
    <col min="19" max="16384" width="9.140625" style="5" customWidth="1"/>
  </cols>
  <sheetData>
    <row r="1" spans="15:18" ht="19.5" customHeight="1">
      <c r="O1" s="412" t="s">
        <v>26</v>
      </c>
      <c r="P1" s="412"/>
      <c r="Q1" s="412"/>
      <c r="R1" s="412"/>
    </row>
    <row r="2" spans="1:18" ht="19.5" customHeight="1">
      <c r="A2" s="409" t="s">
        <v>1446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19.5" customHeight="1">
      <c r="A3" s="409" t="s">
        <v>1445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19.5" customHeight="1">
      <c r="A4" s="409" t="s">
        <v>18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s="32" customFormat="1" ht="19.5" customHeight="1">
      <c r="A5" s="420" t="s">
        <v>122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</row>
    <row r="6" spans="1:18" s="32" customFormat="1" ht="19.5" customHeight="1">
      <c r="A6" s="420" t="s">
        <v>1456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</row>
    <row r="7" spans="1:18" s="32" customFormat="1" ht="19.5" customHeight="1">
      <c r="A7" s="426" t="s">
        <v>123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</row>
    <row r="8" spans="1:18" ht="19.5" customHeight="1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18" ht="19.5" customHeight="1">
      <c r="A9" s="61"/>
      <c r="B9" s="11"/>
      <c r="C9" s="280" t="s">
        <v>1</v>
      </c>
      <c r="D9" s="10" t="s">
        <v>2</v>
      </c>
      <c r="E9" s="280"/>
      <c r="F9" s="12" t="s">
        <v>4</v>
      </c>
      <c r="G9" s="423" t="s">
        <v>83</v>
      </c>
      <c r="H9" s="423"/>
      <c r="I9" s="423"/>
      <c r="J9" s="423" t="s">
        <v>110</v>
      </c>
      <c r="K9" s="423"/>
      <c r="L9" s="423"/>
      <c r="M9" s="423"/>
      <c r="N9" s="423"/>
      <c r="O9" s="423"/>
      <c r="P9" s="423"/>
      <c r="Q9" s="423"/>
      <c r="R9" s="423"/>
    </row>
    <row r="10" spans="1:18" ht="19.5" customHeight="1">
      <c r="A10" s="13" t="s">
        <v>19</v>
      </c>
      <c r="B10" s="13" t="s">
        <v>0</v>
      </c>
      <c r="C10" s="13" t="s">
        <v>20</v>
      </c>
      <c r="D10" s="14" t="s">
        <v>5</v>
      </c>
      <c r="E10" s="14" t="s">
        <v>3</v>
      </c>
      <c r="F10" s="15" t="s">
        <v>22</v>
      </c>
      <c r="G10" s="424" t="s">
        <v>21</v>
      </c>
      <c r="H10" s="421" t="s">
        <v>6</v>
      </c>
      <c r="I10" s="421" t="s">
        <v>7</v>
      </c>
      <c r="J10" s="421" t="s">
        <v>8</v>
      </c>
      <c r="K10" s="421" t="s">
        <v>9</v>
      </c>
      <c r="L10" s="421" t="s">
        <v>10</v>
      </c>
      <c r="M10" s="421" t="s">
        <v>11</v>
      </c>
      <c r="N10" s="421" t="s">
        <v>12</v>
      </c>
      <c r="O10" s="421" t="s">
        <v>13</v>
      </c>
      <c r="P10" s="421" t="s">
        <v>14</v>
      </c>
      <c r="Q10" s="421" t="s">
        <v>15</v>
      </c>
      <c r="R10" s="421" t="s">
        <v>16</v>
      </c>
    </row>
    <row r="11" spans="1:18" ht="19.5" customHeight="1">
      <c r="A11" s="40"/>
      <c r="B11" s="78"/>
      <c r="C11" s="18"/>
      <c r="D11" s="19"/>
      <c r="E11" s="58"/>
      <c r="F11" s="42"/>
      <c r="G11" s="425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</row>
    <row r="12" spans="1:18" ht="19.5" customHeight="1">
      <c r="A12" s="34">
        <v>1</v>
      </c>
      <c r="B12" s="209" t="s">
        <v>187</v>
      </c>
      <c r="C12" s="33" t="s">
        <v>1139</v>
      </c>
      <c r="D12" s="50">
        <v>500000</v>
      </c>
      <c r="E12" s="65" t="s">
        <v>1142</v>
      </c>
      <c r="F12" s="36" t="s">
        <v>540</v>
      </c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19.5" customHeight="1">
      <c r="A13" s="34"/>
      <c r="B13" s="209" t="s">
        <v>366</v>
      </c>
      <c r="C13" s="33" t="s">
        <v>1140</v>
      </c>
      <c r="D13" s="50" t="s">
        <v>477</v>
      </c>
      <c r="E13" s="65" t="s">
        <v>18</v>
      </c>
      <c r="F13" s="36" t="s">
        <v>541</v>
      </c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19.5" customHeight="1">
      <c r="A14" s="34"/>
      <c r="B14" s="209"/>
      <c r="C14" s="33" t="s">
        <v>1141</v>
      </c>
      <c r="D14" s="50"/>
      <c r="E14" s="65"/>
      <c r="F14" s="36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9.5" customHeight="1">
      <c r="A15" s="34"/>
      <c r="B15" s="209"/>
      <c r="C15" s="33" t="s">
        <v>1441</v>
      </c>
      <c r="D15" s="50"/>
      <c r="E15" s="6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19.5" customHeight="1">
      <c r="A16" s="34"/>
      <c r="B16" s="209"/>
      <c r="C16" s="33"/>
      <c r="D16" s="50"/>
      <c r="E16" s="65"/>
      <c r="F16" s="36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19.5" customHeight="1">
      <c r="A17" s="34"/>
      <c r="B17" s="209"/>
      <c r="C17" s="33"/>
      <c r="D17" s="50"/>
      <c r="E17" s="65"/>
      <c r="F17" s="36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19.5" customHeight="1">
      <c r="A18" s="34"/>
      <c r="B18" s="209"/>
      <c r="C18" s="33"/>
      <c r="D18" s="50"/>
      <c r="E18" s="65"/>
      <c r="F18" s="36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>
      <c r="A19" s="34"/>
      <c r="B19" s="209"/>
      <c r="C19" s="33"/>
      <c r="D19" s="50"/>
      <c r="E19" s="65"/>
      <c r="F19" s="36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ht="19.5" customHeight="1">
      <c r="A20" s="34"/>
      <c r="B20" s="209"/>
      <c r="C20" s="33"/>
      <c r="D20" s="50"/>
      <c r="E20" s="65"/>
      <c r="F20" s="36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9.5" customHeight="1">
      <c r="A21" s="34"/>
      <c r="B21" s="209"/>
      <c r="C21" s="33"/>
      <c r="D21" s="50"/>
      <c r="E21" s="65"/>
      <c r="F21" s="36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9.5" customHeight="1">
      <c r="A22" s="34"/>
      <c r="B22" s="209"/>
      <c r="C22" s="33"/>
      <c r="D22" s="50"/>
      <c r="E22" s="65"/>
      <c r="F22" s="36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19.5" customHeight="1">
      <c r="A23" s="34"/>
      <c r="B23" s="209"/>
      <c r="C23" s="33"/>
      <c r="D23" s="50"/>
      <c r="E23" s="65"/>
      <c r="F23" s="36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9.5" customHeight="1">
      <c r="A24" s="34"/>
      <c r="B24" s="209"/>
      <c r="C24" s="33"/>
      <c r="D24" s="50"/>
      <c r="E24" s="65"/>
      <c r="F24" s="36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9.5" customHeight="1">
      <c r="A25" s="34"/>
      <c r="B25" s="209"/>
      <c r="C25" s="33"/>
      <c r="D25" s="50"/>
      <c r="E25" s="65"/>
      <c r="F25" s="36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ht="19.5" customHeight="1">
      <c r="A26" s="34"/>
      <c r="B26" s="209"/>
      <c r="C26" s="33"/>
      <c r="D26" s="50"/>
      <c r="E26" s="65"/>
      <c r="F26" s="36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8" ht="19.5" customHeight="1">
      <c r="A27" s="40"/>
      <c r="B27" s="210"/>
      <c r="C27" s="18"/>
      <c r="D27" s="52"/>
      <c r="E27" s="122"/>
      <c r="F27" s="42"/>
      <c r="G27" s="4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9.5" customHeight="1">
      <c r="A28" s="61">
        <v>2</v>
      </c>
      <c r="B28" s="312" t="s">
        <v>367</v>
      </c>
      <c r="C28" s="63" t="s">
        <v>659</v>
      </c>
      <c r="D28" s="263">
        <v>50000</v>
      </c>
      <c r="E28" s="310" t="s">
        <v>18</v>
      </c>
      <c r="F28" s="53" t="s">
        <v>540</v>
      </c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9.5" customHeight="1">
      <c r="A29" s="34"/>
      <c r="B29" s="209" t="s">
        <v>368</v>
      </c>
      <c r="C29" s="33" t="s">
        <v>660</v>
      </c>
      <c r="D29" s="50" t="s">
        <v>478</v>
      </c>
      <c r="E29" s="65"/>
      <c r="F29" s="36" t="s">
        <v>541</v>
      </c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ht="19.5" customHeight="1">
      <c r="A30" s="34"/>
      <c r="B30" s="209"/>
      <c r="C30" s="33" t="s">
        <v>661</v>
      </c>
      <c r="D30" s="50"/>
      <c r="E30" s="65"/>
      <c r="F30" s="36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ht="19.5" customHeight="1">
      <c r="A31" s="34"/>
      <c r="B31" s="209"/>
      <c r="C31" s="33" t="s">
        <v>662</v>
      </c>
      <c r="D31" s="50"/>
      <c r="E31" s="65"/>
      <c r="F31" s="36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19.5" customHeight="1">
      <c r="A32" s="34"/>
      <c r="B32" s="209"/>
      <c r="C32" s="33" t="s">
        <v>663</v>
      </c>
      <c r="D32" s="50"/>
      <c r="E32" s="65"/>
      <c r="F32" s="36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18" ht="19.5" customHeight="1">
      <c r="A33" s="34"/>
      <c r="B33" s="209"/>
      <c r="C33" s="33" t="s">
        <v>664</v>
      </c>
      <c r="D33" s="50"/>
      <c r="E33" s="65"/>
      <c r="F33" s="36"/>
      <c r="G33" s="37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9.5" customHeight="1">
      <c r="A34" s="34"/>
      <c r="B34" s="209"/>
      <c r="C34" s="33" t="s">
        <v>396</v>
      </c>
      <c r="D34" s="50"/>
      <c r="E34" s="65"/>
      <c r="F34" s="36"/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 ht="19.5" customHeight="1">
      <c r="A35" s="34"/>
      <c r="B35" s="209"/>
      <c r="C35" s="33" t="s">
        <v>665</v>
      </c>
      <c r="D35" s="50"/>
      <c r="E35" s="65"/>
      <c r="F35" s="36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ht="19.5" customHeight="1">
      <c r="A36" s="34"/>
      <c r="B36" s="209"/>
      <c r="C36" s="33"/>
      <c r="D36" s="50"/>
      <c r="E36" s="65"/>
      <c r="F36" s="36"/>
      <c r="G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18" ht="19.5" customHeight="1">
      <c r="A37" s="34"/>
      <c r="B37" s="209"/>
      <c r="C37" s="33"/>
      <c r="D37" s="50"/>
      <c r="E37" s="65"/>
      <c r="F37" s="36"/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1:18" ht="19.5" customHeight="1">
      <c r="A38" s="34"/>
      <c r="B38" s="209"/>
      <c r="C38" s="33"/>
      <c r="D38" s="50"/>
      <c r="E38" s="65"/>
      <c r="F38" s="36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ht="19.5" customHeight="1">
      <c r="A39" s="34"/>
      <c r="B39" s="209"/>
      <c r="C39" s="33"/>
      <c r="D39" s="50"/>
      <c r="E39" s="65"/>
      <c r="F39" s="36"/>
      <c r="G39" s="3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8" ht="19.5" customHeight="1">
      <c r="A40" s="34"/>
      <c r="B40" s="209"/>
      <c r="C40" s="33"/>
      <c r="D40" s="50"/>
      <c r="E40" s="65"/>
      <c r="F40" s="36"/>
      <c r="G40" s="3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1:18" ht="19.5" customHeight="1">
      <c r="A41" s="34"/>
      <c r="B41" s="209"/>
      <c r="C41" s="33"/>
      <c r="D41" s="50"/>
      <c r="E41" s="65"/>
      <c r="F41" s="36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9.5" customHeight="1">
      <c r="A42" s="34"/>
      <c r="B42" s="209"/>
      <c r="C42" s="33"/>
      <c r="D42" s="50"/>
      <c r="E42" s="65"/>
      <c r="F42" s="36"/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8" ht="19.5" customHeight="1">
      <c r="A43" s="40"/>
      <c r="B43" s="210"/>
      <c r="C43" s="18"/>
      <c r="D43" s="52"/>
      <c r="E43" s="122"/>
      <c r="F43" s="42"/>
      <c r="G43" s="43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s="8" customFormat="1" ht="19.5" customHeight="1">
      <c r="A44" s="156">
        <v>3</v>
      </c>
      <c r="B44" s="123" t="s">
        <v>369</v>
      </c>
      <c r="C44" s="63" t="s">
        <v>666</v>
      </c>
      <c r="D44" s="192">
        <v>30000</v>
      </c>
      <c r="E44" s="310" t="s">
        <v>1142</v>
      </c>
      <c r="F44" s="53" t="s">
        <v>540</v>
      </c>
      <c r="G44" s="123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</row>
    <row r="45" spans="1:18" s="8" customFormat="1" ht="19.5" customHeight="1">
      <c r="A45" s="33"/>
      <c r="B45" s="46" t="s">
        <v>370</v>
      </c>
      <c r="C45" s="33" t="s">
        <v>667</v>
      </c>
      <c r="D45" s="47" t="s">
        <v>479</v>
      </c>
      <c r="E45" s="65" t="s">
        <v>18</v>
      </c>
      <c r="F45" s="36" t="s">
        <v>541</v>
      </c>
      <c r="G45" s="148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</row>
    <row r="46" spans="1:18" s="8" customFormat="1" ht="19.5" customHeight="1">
      <c r="A46" s="33"/>
      <c r="B46" s="46"/>
      <c r="C46" s="33" t="s">
        <v>668</v>
      </c>
      <c r="D46" s="47"/>
      <c r="E46" s="205"/>
      <c r="F46" s="36"/>
      <c r="G46" s="148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</row>
    <row r="47" spans="1:18" s="8" customFormat="1" ht="19.5" customHeight="1">
      <c r="A47" s="33"/>
      <c r="B47" s="46"/>
      <c r="C47" s="33" t="s">
        <v>669</v>
      </c>
      <c r="D47" s="47"/>
      <c r="E47" s="205"/>
      <c r="F47" s="36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</row>
    <row r="48" spans="1:18" s="8" customFormat="1" ht="19.5" customHeight="1">
      <c r="A48" s="33"/>
      <c r="B48" s="46"/>
      <c r="C48" s="33" t="s">
        <v>670</v>
      </c>
      <c r="D48" s="47"/>
      <c r="E48" s="205"/>
      <c r="F48" s="36"/>
      <c r="G48" s="148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</row>
    <row r="49" spans="1:18" s="8" customFormat="1" ht="19.5" customHeight="1">
      <c r="A49" s="33"/>
      <c r="B49" s="46"/>
      <c r="C49" s="33" t="s">
        <v>18</v>
      </c>
      <c r="D49" s="47"/>
      <c r="E49" s="205"/>
      <c r="F49" s="36"/>
      <c r="G49" s="148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</row>
    <row r="50" spans="1:18" s="8" customFormat="1" ht="19.5" customHeight="1">
      <c r="A50" s="33"/>
      <c r="B50" s="46"/>
      <c r="C50" s="33" t="s">
        <v>671</v>
      </c>
      <c r="D50" s="47"/>
      <c r="E50" s="205"/>
      <c r="F50" s="36"/>
      <c r="G50" s="148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</row>
    <row r="51" spans="1:18" s="8" customFormat="1" ht="19.5" customHeight="1">
      <c r="A51" s="33"/>
      <c r="B51" s="46"/>
      <c r="C51" s="33" t="s">
        <v>672</v>
      </c>
      <c r="D51" s="47"/>
      <c r="E51" s="205"/>
      <c r="F51" s="36"/>
      <c r="G51" s="148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</row>
    <row r="52" spans="1:18" s="8" customFormat="1" ht="19.5" customHeight="1">
      <c r="A52" s="33"/>
      <c r="B52" s="46"/>
      <c r="C52" s="33" t="s">
        <v>673</v>
      </c>
      <c r="D52" s="47"/>
      <c r="E52" s="205"/>
      <c r="F52" s="36"/>
      <c r="G52" s="148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</row>
    <row r="53" spans="1:18" s="8" customFormat="1" ht="19.5" customHeight="1">
      <c r="A53" s="33"/>
      <c r="B53" s="46"/>
      <c r="C53" s="33"/>
      <c r="D53" s="47"/>
      <c r="E53" s="205"/>
      <c r="F53" s="36"/>
      <c r="G53" s="148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s="8" customFormat="1" ht="19.5" customHeight="1">
      <c r="A54" s="33"/>
      <c r="B54" s="46"/>
      <c r="C54" s="33"/>
      <c r="D54" s="47"/>
      <c r="E54" s="205"/>
      <c r="F54" s="36"/>
      <c r="G54" s="148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1:18" s="8" customFormat="1" ht="19.5" customHeight="1">
      <c r="A55" s="33"/>
      <c r="B55" s="46"/>
      <c r="C55" s="33"/>
      <c r="D55" s="47"/>
      <c r="E55" s="205"/>
      <c r="F55" s="36"/>
      <c r="G55" s="148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1:18" s="8" customFormat="1" ht="19.5" customHeight="1">
      <c r="A56" s="33"/>
      <c r="B56" s="46"/>
      <c r="C56" s="33"/>
      <c r="D56" s="47"/>
      <c r="E56" s="205"/>
      <c r="F56" s="36"/>
      <c r="G56" s="148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</row>
    <row r="57" spans="1:18" s="8" customFormat="1" ht="19.5" customHeight="1">
      <c r="A57" s="33"/>
      <c r="B57" s="46"/>
      <c r="C57" s="33"/>
      <c r="D57" s="47"/>
      <c r="E57" s="205"/>
      <c r="F57" s="36"/>
      <c r="G57" s="148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</row>
    <row r="58" spans="1:18" s="8" customFormat="1" ht="19.5" customHeight="1">
      <c r="A58" s="33"/>
      <c r="B58" s="46"/>
      <c r="C58" s="33"/>
      <c r="D58" s="47"/>
      <c r="E58" s="205"/>
      <c r="F58" s="36"/>
      <c r="G58" s="148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</row>
    <row r="59" spans="1:18" s="8" customFormat="1" ht="19.5" customHeight="1">
      <c r="A59" s="18"/>
      <c r="B59" s="211"/>
      <c r="C59" s="18"/>
      <c r="D59" s="178"/>
      <c r="E59" s="212"/>
      <c r="F59" s="42"/>
      <c r="G59" s="203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</row>
    <row r="60" spans="1:18" s="8" customFormat="1" ht="19.5" customHeight="1">
      <c r="A60" s="156">
        <v>4</v>
      </c>
      <c r="B60" s="123" t="s">
        <v>371</v>
      </c>
      <c r="C60" s="63" t="s">
        <v>666</v>
      </c>
      <c r="D60" s="192">
        <v>300000</v>
      </c>
      <c r="E60" s="310" t="s">
        <v>1142</v>
      </c>
      <c r="F60" s="53" t="s">
        <v>540</v>
      </c>
      <c r="G60" s="123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</row>
    <row r="61" spans="1:18" s="8" customFormat="1" ht="19.5" customHeight="1">
      <c r="A61" s="33"/>
      <c r="B61" s="46" t="s">
        <v>372</v>
      </c>
      <c r="C61" s="33" t="s">
        <v>674</v>
      </c>
      <c r="D61" s="47" t="s">
        <v>480</v>
      </c>
      <c r="E61" s="65" t="s">
        <v>18</v>
      </c>
      <c r="F61" s="36" t="s">
        <v>541</v>
      </c>
      <c r="G61" s="206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</row>
    <row r="62" spans="1:18" s="8" customFormat="1" ht="19.5" customHeight="1">
      <c r="A62" s="33"/>
      <c r="B62" s="46"/>
      <c r="C62" s="33" t="s">
        <v>675</v>
      </c>
      <c r="D62" s="47"/>
      <c r="E62" s="208"/>
      <c r="F62" s="36"/>
      <c r="G62" s="206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1:18" s="8" customFormat="1" ht="19.5" customHeight="1">
      <c r="A63" s="33"/>
      <c r="B63" s="46"/>
      <c r="C63" s="33" t="s">
        <v>676</v>
      </c>
      <c r="D63" s="47"/>
      <c r="E63" s="208"/>
      <c r="F63" s="36"/>
      <c r="G63" s="206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</row>
    <row r="64" spans="1:18" s="8" customFormat="1" ht="19.5" customHeight="1">
      <c r="A64" s="33"/>
      <c r="B64" s="46"/>
      <c r="C64" s="33" t="s">
        <v>18</v>
      </c>
      <c r="D64" s="47"/>
      <c r="E64" s="208"/>
      <c r="F64" s="36"/>
      <c r="G64" s="206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</row>
    <row r="65" spans="1:18" s="8" customFormat="1" ht="19.5" customHeight="1">
      <c r="A65" s="33"/>
      <c r="B65" s="46"/>
      <c r="C65" s="33" t="s">
        <v>677</v>
      </c>
      <c r="D65" s="47"/>
      <c r="E65" s="208"/>
      <c r="F65" s="36"/>
      <c r="G65" s="206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</row>
    <row r="66" spans="1:18" s="8" customFormat="1" ht="19.5" customHeight="1">
      <c r="A66" s="33"/>
      <c r="B66" s="46"/>
      <c r="C66" s="33" t="s">
        <v>678</v>
      </c>
      <c r="D66" s="47"/>
      <c r="E66" s="208"/>
      <c r="F66" s="36"/>
      <c r="G66" s="206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</row>
    <row r="67" spans="1:18" s="8" customFormat="1" ht="19.5" customHeight="1">
      <c r="A67" s="33"/>
      <c r="B67" s="46"/>
      <c r="C67" s="33" t="s">
        <v>679</v>
      </c>
      <c r="D67" s="47"/>
      <c r="E67" s="208"/>
      <c r="F67" s="36"/>
      <c r="G67" s="206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</row>
    <row r="68" spans="1:18" s="8" customFormat="1" ht="19.5" customHeight="1">
      <c r="A68" s="33"/>
      <c r="B68" s="46"/>
      <c r="C68" s="33" t="s">
        <v>680</v>
      </c>
      <c r="D68" s="47"/>
      <c r="E68" s="208"/>
      <c r="F68" s="36"/>
      <c r="G68" s="206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</row>
    <row r="69" spans="1:18" s="8" customFormat="1" ht="19.5" customHeight="1">
      <c r="A69" s="33"/>
      <c r="B69" s="46"/>
      <c r="C69" s="33" t="s">
        <v>681</v>
      </c>
      <c r="D69" s="47"/>
      <c r="E69" s="208"/>
      <c r="F69" s="36"/>
      <c r="G69" s="206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</row>
    <row r="70" spans="1:18" s="8" customFormat="1" ht="19.5" customHeight="1">
      <c r="A70" s="33"/>
      <c r="B70" s="46"/>
      <c r="C70" s="33" t="s">
        <v>682</v>
      </c>
      <c r="D70" s="47"/>
      <c r="E70" s="208"/>
      <c r="F70" s="36"/>
      <c r="G70" s="206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</row>
    <row r="71" spans="1:18" s="8" customFormat="1" ht="19.5" customHeight="1">
      <c r="A71" s="33"/>
      <c r="B71" s="46"/>
      <c r="C71" s="33" t="s">
        <v>683</v>
      </c>
      <c r="D71" s="47"/>
      <c r="E71" s="208"/>
      <c r="F71" s="36"/>
      <c r="G71" s="206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</row>
    <row r="72" spans="1:18" s="8" customFormat="1" ht="19.5" customHeight="1">
      <c r="A72" s="33"/>
      <c r="B72" s="46"/>
      <c r="C72" s="33" t="s">
        <v>684</v>
      </c>
      <c r="D72" s="47"/>
      <c r="E72" s="208"/>
      <c r="F72" s="36"/>
      <c r="G72" s="206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</row>
    <row r="73" spans="1:18" s="8" customFormat="1" ht="19.5" customHeight="1">
      <c r="A73" s="33"/>
      <c r="B73" s="46"/>
      <c r="C73" s="33" t="s">
        <v>685</v>
      </c>
      <c r="D73" s="47"/>
      <c r="E73" s="208"/>
      <c r="F73" s="36"/>
      <c r="G73" s="206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</row>
    <row r="74" spans="1:18" s="8" customFormat="1" ht="19.5" customHeight="1">
      <c r="A74" s="33"/>
      <c r="B74" s="204"/>
      <c r="C74" s="33" t="s">
        <v>687</v>
      </c>
      <c r="D74" s="47"/>
      <c r="E74" s="208"/>
      <c r="F74" s="36"/>
      <c r="G74" s="206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</row>
    <row r="75" spans="1:18" s="8" customFormat="1" ht="19.5" customHeight="1">
      <c r="A75" s="18"/>
      <c r="B75" s="211"/>
      <c r="C75" s="18" t="s">
        <v>688</v>
      </c>
      <c r="D75" s="67"/>
      <c r="E75" s="212"/>
      <c r="F75" s="42"/>
      <c r="G75" s="203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</row>
    <row r="76" spans="1:18" s="8" customFormat="1" ht="19.5" customHeight="1">
      <c r="A76" s="63"/>
      <c r="B76" s="123" t="s">
        <v>371</v>
      </c>
      <c r="C76" s="63" t="s">
        <v>689</v>
      </c>
      <c r="D76" s="119"/>
      <c r="E76" s="388"/>
      <c r="F76" s="53"/>
      <c r="G76" s="218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</row>
    <row r="77" spans="1:18" s="8" customFormat="1" ht="19.5" customHeight="1">
      <c r="A77" s="33"/>
      <c r="B77" s="46" t="s">
        <v>686</v>
      </c>
      <c r="C77" s="33" t="s">
        <v>690</v>
      </c>
      <c r="D77" s="47"/>
      <c r="E77" s="208"/>
      <c r="F77" s="36"/>
      <c r="G77" s="206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</row>
    <row r="78" spans="1:18" s="8" customFormat="1" ht="19.5" customHeight="1">
      <c r="A78" s="33"/>
      <c r="B78" s="204"/>
      <c r="C78" s="33" t="s">
        <v>691</v>
      </c>
      <c r="D78" s="47"/>
      <c r="E78" s="208"/>
      <c r="F78" s="36"/>
      <c r="G78" s="206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</row>
    <row r="79" spans="1:18" s="8" customFormat="1" ht="19.5" customHeight="1">
      <c r="A79" s="33"/>
      <c r="B79" s="204"/>
      <c r="C79" s="33" t="s">
        <v>692</v>
      </c>
      <c r="D79" s="47"/>
      <c r="E79" s="208"/>
      <c r="F79" s="36"/>
      <c r="G79" s="206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</row>
    <row r="80" spans="1:18" s="8" customFormat="1" ht="19.5" customHeight="1">
      <c r="A80" s="33"/>
      <c r="B80" s="204"/>
      <c r="C80" s="33" t="s">
        <v>693</v>
      </c>
      <c r="D80" s="47"/>
      <c r="E80" s="208"/>
      <c r="F80" s="36"/>
      <c r="G80" s="206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</row>
    <row r="81" spans="1:18" s="8" customFormat="1" ht="19.5" customHeight="1">
      <c r="A81" s="33"/>
      <c r="B81" s="204"/>
      <c r="C81" s="33" t="s">
        <v>694</v>
      </c>
      <c r="D81" s="47"/>
      <c r="E81" s="208"/>
      <c r="F81" s="36"/>
      <c r="G81" s="206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</row>
    <row r="82" spans="1:18" s="8" customFormat="1" ht="19.5" customHeight="1">
      <c r="A82" s="33"/>
      <c r="B82" s="204"/>
      <c r="C82" s="33" t="s">
        <v>695</v>
      </c>
      <c r="D82" s="47"/>
      <c r="E82" s="208"/>
      <c r="F82" s="36"/>
      <c r="G82" s="206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</row>
    <row r="83" spans="1:18" s="8" customFormat="1" ht="19.5" customHeight="1">
      <c r="A83" s="33"/>
      <c r="B83" s="204"/>
      <c r="C83" s="33" t="s">
        <v>696</v>
      </c>
      <c r="D83" s="47"/>
      <c r="E83" s="208"/>
      <c r="F83" s="36"/>
      <c r="G83" s="206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</row>
    <row r="84" spans="1:18" s="8" customFormat="1" ht="19.5" customHeight="1">
      <c r="A84" s="33"/>
      <c r="B84" s="204"/>
      <c r="C84" s="33" t="s">
        <v>697</v>
      </c>
      <c r="D84" s="47"/>
      <c r="E84" s="208"/>
      <c r="F84" s="36"/>
      <c r="G84" s="206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</row>
    <row r="85" spans="1:18" s="8" customFormat="1" ht="19.5" customHeight="1">
      <c r="A85" s="33"/>
      <c r="B85" s="204"/>
      <c r="C85" s="33" t="s">
        <v>698</v>
      </c>
      <c r="D85" s="47"/>
      <c r="E85" s="208"/>
      <c r="F85" s="36"/>
      <c r="G85" s="206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</row>
    <row r="86" spans="1:18" s="8" customFormat="1" ht="19.5" customHeight="1">
      <c r="A86" s="33"/>
      <c r="B86" s="204"/>
      <c r="C86" s="33"/>
      <c r="D86" s="47"/>
      <c r="E86" s="208"/>
      <c r="F86" s="36"/>
      <c r="G86" s="206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</row>
    <row r="87" spans="1:18" s="8" customFormat="1" ht="19.5" customHeight="1">
      <c r="A87" s="33"/>
      <c r="B87" s="204"/>
      <c r="C87" s="33"/>
      <c r="D87" s="47"/>
      <c r="E87" s="208"/>
      <c r="F87" s="36"/>
      <c r="G87" s="206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</row>
    <row r="88" spans="1:18" s="8" customFormat="1" ht="19.5" customHeight="1">
      <c r="A88" s="33"/>
      <c r="B88" s="204"/>
      <c r="C88" s="33"/>
      <c r="D88" s="47"/>
      <c r="E88" s="208"/>
      <c r="F88" s="36"/>
      <c r="G88" s="206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</row>
    <row r="89" spans="1:18" s="8" customFormat="1" ht="19.5" customHeight="1">
      <c r="A89" s="33"/>
      <c r="B89" s="204"/>
      <c r="C89" s="33"/>
      <c r="D89" s="47"/>
      <c r="E89" s="208"/>
      <c r="F89" s="36"/>
      <c r="G89" s="206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</row>
    <row r="90" spans="1:18" s="8" customFormat="1" ht="19.5" customHeight="1">
      <c r="A90" s="33"/>
      <c r="B90" s="204"/>
      <c r="C90" s="33"/>
      <c r="D90" s="47"/>
      <c r="E90" s="208"/>
      <c r="F90" s="36"/>
      <c r="G90" s="206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</row>
    <row r="91" spans="1:18" s="8" customFormat="1" ht="19.5" customHeight="1">
      <c r="A91" s="106"/>
      <c r="B91" s="152"/>
      <c r="C91" s="106"/>
      <c r="D91" s="161"/>
      <c r="E91" s="153"/>
      <c r="F91" s="107"/>
      <c r="G91" s="154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</row>
    <row r="92" spans="1:18" s="8" customFormat="1" ht="19.5" customHeight="1">
      <c r="A92" s="156">
        <v>5</v>
      </c>
      <c r="B92" s="123" t="s">
        <v>373</v>
      </c>
      <c r="C92" s="63" t="s">
        <v>666</v>
      </c>
      <c r="D92" s="192">
        <v>30000</v>
      </c>
      <c r="E92" s="310" t="s">
        <v>1142</v>
      </c>
      <c r="F92" s="53" t="s">
        <v>540</v>
      </c>
      <c r="G92" s="123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</row>
    <row r="93" spans="1:18" s="8" customFormat="1" ht="19.5" customHeight="1">
      <c r="A93" s="157"/>
      <c r="B93" s="166" t="s">
        <v>374</v>
      </c>
      <c r="C93" s="33" t="s">
        <v>699</v>
      </c>
      <c r="D93" s="197" t="s">
        <v>481</v>
      </c>
      <c r="E93" s="65" t="s">
        <v>18</v>
      </c>
      <c r="F93" s="36" t="s">
        <v>541</v>
      </c>
      <c r="G93" s="124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</row>
    <row r="94" spans="1:18" s="8" customFormat="1" ht="19.5" customHeight="1">
      <c r="A94" s="157"/>
      <c r="B94" s="166"/>
      <c r="C94" s="33" t="s">
        <v>700</v>
      </c>
      <c r="D94" s="197"/>
      <c r="E94" s="157"/>
      <c r="F94" s="36"/>
      <c r="G94" s="124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</row>
    <row r="95" spans="1:18" s="8" customFormat="1" ht="19.5" customHeight="1">
      <c r="A95" s="157"/>
      <c r="B95" s="166"/>
      <c r="C95" s="33" t="s">
        <v>701</v>
      </c>
      <c r="D95" s="197"/>
      <c r="E95" s="157"/>
      <c r="F95" s="36"/>
      <c r="G95" s="124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</row>
    <row r="96" spans="1:18" s="8" customFormat="1" ht="19.5" customHeight="1">
      <c r="A96" s="157"/>
      <c r="B96" s="166"/>
      <c r="C96" s="124" t="s">
        <v>702</v>
      </c>
      <c r="D96" s="197"/>
      <c r="E96" s="157"/>
      <c r="F96" s="36"/>
      <c r="G96" s="124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</row>
    <row r="97" spans="1:18" s="8" customFormat="1" ht="19.5" customHeight="1">
      <c r="A97" s="157"/>
      <c r="B97" s="166"/>
      <c r="C97" s="124" t="s">
        <v>703</v>
      </c>
      <c r="D97" s="197"/>
      <c r="E97" s="157"/>
      <c r="F97" s="36"/>
      <c r="G97" s="124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</row>
    <row r="98" spans="1:18" s="8" customFormat="1" ht="19.5" customHeight="1">
      <c r="A98" s="157"/>
      <c r="B98" s="166"/>
      <c r="C98" s="124" t="s">
        <v>704</v>
      </c>
      <c r="D98" s="197"/>
      <c r="E98" s="157"/>
      <c r="F98" s="36"/>
      <c r="G98" s="124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</row>
    <row r="99" spans="1:18" s="8" customFormat="1" ht="19.5" customHeight="1">
      <c r="A99" s="157"/>
      <c r="B99" s="166"/>
      <c r="C99" s="124" t="s">
        <v>705</v>
      </c>
      <c r="D99" s="197"/>
      <c r="E99" s="157"/>
      <c r="F99" s="36"/>
      <c r="G99" s="124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</row>
    <row r="100" spans="1:18" s="8" customFormat="1" ht="19.5" customHeight="1">
      <c r="A100" s="157"/>
      <c r="B100" s="166"/>
      <c r="C100" s="124" t="s">
        <v>1406</v>
      </c>
      <c r="D100" s="197"/>
      <c r="E100" s="157"/>
      <c r="F100" s="36"/>
      <c r="G100" s="124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</row>
    <row r="101" spans="1:18" s="8" customFormat="1" ht="19.5" customHeight="1">
      <c r="A101" s="157"/>
      <c r="B101" s="166"/>
      <c r="C101" s="124" t="s">
        <v>706</v>
      </c>
      <c r="D101" s="197"/>
      <c r="E101" s="157"/>
      <c r="F101" s="36"/>
      <c r="G101" s="124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</row>
    <row r="102" spans="1:18" s="8" customFormat="1" ht="19.5" customHeight="1">
      <c r="A102" s="157"/>
      <c r="B102" s="166"/>
      <c r="C102" s="124" t="s">
        <v>707</v>
      </c>
      <c r="D102" s="197"/>
      <c r="E102" s="157"/>
      <c r="F102" s="36"/>
      <c r="G102" s="124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</row>
    <row r="103" spans="1:18" s="8" customFormat="1" ht="19.5" customHeight="1">
      <c r="A103" s="157"/>
      <c r="B103" s="166"/>
      <c r="C103" s="124" t="s">
        <v>708</v>
      </c>
      <c r="D103" s="197"/>
      <c r="E103" s="157"/>
      <c r="F103" s="36"/>
      <c r="G103" s="124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spans="1:18" s="8" customFormat="1" ht="19.5" customHeight="1">
      <c r="A104" s="157"/>
      <c r="B104" s="166"/>
      <c r="C104" s="124"/>
      <c r="D104" s="197"/>
      <c r="E104" s="157"/>
      <c r="F104" s="36"/>
      <c r="G104" s="124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</row>
    <row r="105" spans="1:18" s="8" customFormat="1" ht="19.5" customHeight="1">
      <c r="A105" s="157"/>
      <c r="B105" s="166"/>
      <c r="C105" s="124"/>
      <c r="D105" s="197"/>
      <c r="E105" s="157"/>
      <c r="F105" s="36"/>
      <c r="G105" s="124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</row>
    <row r="106" spans="1:18" s="8" customFormat="1" ht="19.5" customHeight="1">
      <c r="A106" s="157"/>
      <c r="B106" s="166"/>
      <c r="C106" s="124"/>
      <c r="D106" s="197"/>
      <c r="E106" s="157"/>
      <c r="F106" s="36"/>
      <c r="G106" s="124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</row>
    <row r="107" spans="1:18" s="8" customFormat="1" ht="19.5" customHeight="1">
      <c r="A107" s="158"/>
      <c r="B107" s="159"/>
      <c r="C107" s="125"/>
      <c r="D107" s="196"/>
      <c r="E107" s="158"/>
      <c r="F107" s="42"/>
      <c r="G107" s="125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</row>
    <row r="108" spans="1:18" s="8" customFormat="1" ht="19.5" customHeight="1">
      <c r="A108" s="156">
        <v>6</v>
      </c>
      <c r="B108" s="167" t="s">
        <v>375</v>
      </c>
      <c r="C108" s="123" t="s">
        <v>709</v>
      </c>
      <c r="D108" s="192">
        <v>200000</v>
      </c>
      <c r="E108" s="310" t="s">
        <v>1142</v>
      </c>
      <c r="F108" s="53" t="s">
        <v>540</v>
      </c>
      <c r="G108" s="123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</row>
    <row r="109" spans="1:18" s="8" customFormat="1" ht="19.5" customHeight="1">
      <c r="A109" s="157"/>
      <c r="B109" s="166" t="s">
        <v>376</v>
      </c>
      <c r="C109" s="124" t="s">
        <v>710</v>
      </c>
      <c r="D109" s="197" t="s">
        <v>482</v>
      </c>
      <c r="E109" s="65" t="s">
        <v>18</v>
      </c>
      <c r="F109" s="36" t="s">
        <v>541</v>
      </c>
      <c r="G109" s="124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</row>
    <row r="110" spans="1:18" s="8" customFormat="1" ht="19.5" customHeight="1">
      <c r="A110" s="157"/>
      <c r="B110" s="166"/>
      <c r="C110" s="124" t="s">
        <v>711</v>
      </c>
      <c r="D110" s="197"/>
      <c r="E110" s="157"/>
      <c r="F110" s="36"/>
      <c r="G110" s="124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</row>
    <row r="111" spans="1:18" s="8" customFormat="1" ht="19.5" customHeight="1">
      <c r="A111" s="157"/>
      <c r="B111" s="166"/>
      <c r="C111" s="124" t="s">
        <v>712</v>
      </c>
      <c r="D111" s="197"/>
      <c r="E111" s="157"/>
      <c r="F111" s="36"/>
      <c r="G111" s="124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</row>
    <row r="112" spans="1:18" s="8" customFormat="1" ht="19.5" customHeight="1">
      <c r="A112" s="157"/>
      <c r="B112" s="166"/>
      <c r="C112" s="124" t="s">
        <v>713</v>
      </c>
      <c r="D112" s="197"/>
      <c r="E112" s="157"/>
      <c r="F112" s="36"/>
      <c r="G112" s="124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</row>
    <row r="113" spans="1:18" s="8" customFormat="1" ht="19.5" customHeight="1">
      <c r="A113" s="157"/>
      <c r="B113" s="166"/>
      <c r="C113" s="124" t="s">
        <v>714</v>
      </c>
      <c r="D113" s="197"/>
      <c r="E113" s="157"/>
      <c r="F113" s="36"/>
      <c r="G113" s="124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</row>
    <row r="114" spans="1:18" s="8" customFormat="1" ht="19.5" customHeight="1">
      <c r="A114" s="157"/>
      <c r="B114" s="166"/>
      <c r="C114" s="124" t="s">
        <v>715</v>
      </c>
      <c r="D114" s="197"/>
      <c r="E114" s="157"/>
      <c r="F114" s="36"/>
      <c r="G114" s="124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</row>
    <row r="115" spans="1:18" s="8" customFormat="1" ht="19.5" customHeight="1">
      <c r="A115" s="157"/>
      <c r="B115" s="166"/>
      <c r="C115" s="124"/>
      <c r="D115" s="197"/>
      <c r="E115" s="157"/>
      <c r="F115" s="36"/>
      <c r="G115" s="124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</row>
    <row r="116" spans="1:18" s="8" customFormat="1" ht="19.5" customHeight="1">
      <c r="A116" s="157"/>
      <c r="B116" s="166"/>
      <c r="C116" s="124"/>
      <c r="D116" s="197"/>
      <c r="E116" s="157"/>
      <c r="F116" s="36"/>
      <c r="G116" s="124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</row>
    <row r="117" spans="1:18" s="8" customFormat="1" ht="19.5" customHeight="1">
      <c r="A117" s="157"/>
      <c r="B117" s="166"/>
      <c r="C117" s="124"/>
      <c r="D117" s="197"/>
      <c r="E117" s="157"/>
      <c r="F117" s="36"/>
      <c r="G117" s="124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</row>
    <row r="118" spans="1:18" s="8" customFormat="1" ht="19.5" customHeight="1">
      <c r="A118" s="157"/>
      <c r="B118" s="166"/>
      <c r="C118" s="124"/>
      <c r="D118" s="197"/>
      <c r="E118" s="157"/>
      <c r="F118" s="36"/>
      <c r="G118" s="124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</row>
    <row r="119" spans="1:18" s="8" customFormat="1" ht="19.5" customHeight="1">
      <c r="A119" s="157"/>
      <c r="B119" s="166"/>
      <c r="C119" s="124"/>
      <c r="D119" s="197"/>
      <c r="E119" s="157"/>
      <c r="F119" s="36"/>
      <c r="G119" s="124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</row>
    <row r="120" spans="1:18" s="8" customFormat="1" ht="19.5" customHeight="1">
      <c r="A120" s="157"/>
      <c r="B120" s="166"/>
      <c r="C120" s="124"/>
      <c r="D120" s="197"/>
      <c r="E120" s="157"/>
      <c r="F120" s="36"/>
      <c r="G120" s="124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</row>
    <row r="121" spans="1:18" s="8" customFormat="1" ht="19.5" customHeight="1">
      <c r="A121" s="157"/>
      <c r="B121" s="166"/>
      <c r="C121" s="124"/>
      <c r="D121" s="197"/>
      <c r="E121" s="157"/>
      <c r="F121" s="36"/>
      <c r="G121" s="124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</row>
    <row r="122" spans="1:18" s="8" customFormat="1" ht="19.5" customHeight="1">
      <c r="A122" s="157"/>
      <c r="B122" s="166"/>
      <c r="C122" s="124"/>
      <c r="D122" s="197"/>
      <c r="E122" s="157"/>
      <c r="F122" s="36"/>
      <c r="G122" s="124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</row>
    <row r="123" spans="1:18" s="8" customFormat="1" ht="19.5" customHeight="1">
      <c r="A123" s="158"/>
      <c r="B123" s="159"/>
      <c r="C123" s="125"/>
      <c r="D123" s="196"/>
      <c r="E123" s="158"/>
      <c r="F123" s="42"/>
      <c r="G123" s="125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</row>
    <row r="124" spans="1:18" s="8" customFormat="1" ht="19.5" customHeight="1">
      <c r="A124" s="156">
        <v>7</v>
      </c>
      <c r="B124" s="301" t="s">
        <v>377</v>
      </c>
      <c r="C124" s="163" t="s">
        <v>666</v>
      </c>
      <c r="D124" s="119">
        <v>30000</v>
      </c>
      <c r="E124" s="310" t="s">
        <v>1119</v>
      </c>
      <c r="F124" s="53" t="s">
        <v>540</v>
      </c>
      <c r="G124" s="123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</row>
    <row r="125" spans="1:18" s="8" customFormat="1" ht="19.5" customHeight="1">
      <c r="A125" s="157"/>
      <c r="B125" s="302" t="s">
        <v>378</v>
      </c>
      <c r="C125" s="165" t="s">
        <v>716</v>
      </c>
      <c r="D125" s="197" t="s">
        <v>483</v>
      </c>
      <c r="E125" s="65" t="s">
        <v>18</v>
      </c>
      <c r="F125" s="36" t="s">
        <v>541</v>
      </c>
      <c r="G125" s="124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</row>
    <row r="126" spans="1:18" s="8" customFormat="1" ht="19.5" customHeight="1">
      <c r="A126" s="157"/>
      <c r="B126" s="164" t="s">
        <v>25</v>
      </c>
      <c r="C126" s="165" t="s">
        <v>717</v>
      </c>
      <c r="D126" s="197"/>
      <c r="E126" s="157"/>
      <c r="F126" s="36"/>
      <c r="G126" s="124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</row>
    <row r="127" spans="1:18" s="8" customFormat="1" ht="19.5" customHeight="1">
      <c r="A127" s="157"/>
      <c r="B127" s="166"/>
      <c r="C127" s="165" t="s">
        <v>718</v>
      </c>
      <c r="D127" s="197"/>
      <c r="E127" s="157"/>
      <c r="F127" s="36"/>
      <c r="G127" s="124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</row>
    <row r="128" spans="1:18" s="8" customFormat="1" ht="19.5" customHeight="1">
      <c r="A128" s="157"/>
      <c r="B128" s="166"/>
      <c r="C128" s="165" t="s">
        <v>719</v>
      </c>
      <c r="D128" s="197"/>
      <c r="E128" s="157"/>
      <c r="F128" s="36"/>
      <c r="G128" s="124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</row>
    <row r="129" spans="1:18" s="8" customFormat="1" ht="19.5" customHeight="1">
      <c r="A129" s="157"/>
      <c r="B129" s="166"/>
      <c r="C129" s="165" t="s">
        <v>715</v>
      </c>
      <c r="D129" s="197"/>
      <c r="E129" s="157"/>
      <c r="F129" s="36"/>
      <c r="G129" s="124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</row>
    <row r="130" spans="1:18" s="8" customFormat="1" ht="19.5" customHeight="1">
      <c r="A130" s="157"/>
      <c r="B130" s="166"/>
      <c r="C130" s="165"/>
      <c r="D130" s="197"/>
      <c r="E130" s="157"/>
      <c r="F130" s="36"/>
      <c r="G130" s="124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</row>
    <row r="131" spans="1:18" s="8" customFormat="1" ht="19.5" customHeight="1">
      <c r="A131" s="157"/>
      <c r="B131" s="166"/>
      <c r="C131" s="165"/>
      <c r="D131" s="197"/>
      <c r="E131" s="157"/>
      <c r="F131" s="36"/>
      <c r="G131" s="124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</row>
    <row r="132" spans="1:18" s="8" customFormat="1" ht="19.5" customHeight="1">
      <c r="A132" s="157"/>
      <c r="B132" s="166"/>
      <c r="C132" s="165"/>
      <c r="D132" s="197"/>
      <c r="E132" s="157"/>
      <c r="F132" s="36"/>
      <c r="G132" s="124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</row>
    <row r="133" spans="1:18" s="8" customFormat="1" ht="19.5" customHeight="1">
      <c r="A133" s="157"/>
      <c r="B133" s="166"/>
      <c r="C133" s="165"/>
      <c r="D133" s="197"/>
      <c r="E133" s="157"/>
      <c r="F133" s="36"/>
      <c r="G133" s="124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</row>
    <row r="134" spans="1:18" s="8" customFormat="1" ht="19.5" customHeight="1">
      <c r="A134" s="157"/>
      <c r="B134" s="166"/>
      <c r="C134" s="165"/>
      <c r="D134" s="197"/>
      <c r="E134" s="157"/>
      <c r="F134" s="36"/>
      <c r="G134" s="124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</row>
    <row r="135" spans="1:18" s="8" customFormat="1" ht="19.5" customHeight="1">
      <c r="A135" s="157"/>
      <c r="B135" s="166"/>
      <c r="C135" s="165"/>
      <c r="D135" s="197"/>
      <c r="E135" s="157"/>
      <c r="F135" s="36"/>
      <c r="G135" s="124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</row>
    <row r="136" spans="1:18" s="8" customFormat="1" ht="19.5" customHeight="1">
      <c r="A136" s="157"/>
      <c r="B136" s="166"/>
      <c r="C136" s="165"/>
      <c r="D136" s="197"/>
      <c r="E136" s="157"/>
      <c r="F136" s="36"/>
      <c r="G136" s="124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</row>
    <row r="137" spans="1:18" s="8" customFormat="1" ht="19.5" customHeight="1">
      <c r="A137" s="157"/>
      <c r="B137" s="166"/>
      <c r="C137" s="165"/>
      <c r="D137" s="197"/>
      <c r="E137" s="157"/>
      <c r="F137" s="36"/>
      <c r="G137" s="124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</row>
    <row r="138" spans="1:18" s="8" customFormat="1" ht="19.5" customHeight="1">
      <c r="A138" s="157"/>
      <c r="B138" s="166"/>
      <c r="C138" s="124"/>
      <c r="D138" s="197"/>
      <c r="E138" s="157"/>
      <c r="F138" s="36"/>
      <c r="G138" s="124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</row>
    <row r="139" spans="1:18" s="8" customFormat="1" ht="19.5" customHeight="1">
      <c r="A139" s="158"/>
      <c r="B139" s="159"/>
      <c r="C139" s="125"/>
      <c r="D139" s="196"/>
      <c r="E139" s="158"/>
      <c r="F139" s="42"/>
      <c r="G139" s="125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</row>
    <row r="140" spans="1:18" s="8" customFormat="1" ht="19.5" customHeight="1">
      <c r="A140" s="156">
        <v>8</v>
      </c>
      <c r="B140" s="167" t="s">
        <v>379</v>
      </c>
      <c r="C140" s="62" t="s">
        <v>720</v>
      </c>
      <c r="D140" s="192">
        <v>130000</v>
      </c>
      <c r="E140" s="310" t="s">
        <v>1143</v>
      </c>
      <c r="F140" s="53" t="s">
        <v>540</v>
      </c>
      <c r="G140" s="123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</row>
    <row r="141" spans="1:18" s="8" customFormat="1" ht="19.5" customHeight="1">
      <c r="A141" s="157"/>
      <c r="B141" s="166" t="s">
        <v>380</v>
      </c>
      <c r="C141" s="21" t="s">
        <v>721</v>
      </c>
      <c r="D141" s="197" t="s">
        <v>484</v>
      </c>
      <c r="E141" s="65" t="s">
        <v>1144</v>
      </c>
      <c r="F141" s="36" t="s">
        <v>541</v>
      </c>
      <c r="G141" s="124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</row>
    <row r="142" spans="1:18" s="8" customFormat="1" ht="19.5" customHeight="1">
      <c r="A142" s="157"/>
      <c r="B142" s="166" t="s">
        <v>381</v>
      </c>
      <c r="C142" s="21" t="s">
        <v>722</v>
      </c>
      <c r="D142" s="197"/>
      <c r="E142" s="157" t="s">
        <v>1145</v>
      </c>
      <c r="F142" s="36"/>
      <c r="G142" s="124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</row>
    <row r="143" spans="1:18" s="8" customFormat="1" ht="19.5" customHeight="1">
      <c r="A143" s="157"/>
      <c r="B143" s="166" t="s">
        <v>382</v>
      </c>
      <c r="C143" s="21" t="s">
        <v>723</v>
      </c>
      <c r="D143" s="197"/>
      <c r="E143" s="157" t="s">
        <v>1146</v>
      </c>
      <c r="F143" s="36"/>
      <c r="G143" s="124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</row>
    <row r="144" spans="1:18" s="8" customFormat="1" ht="19.5" customHeight="1">
      <c r="A144" s="157"/>
      <c r="B144" s="166"/>
      <c r="C144" s="21" t="s">
        <v>724</v>
      </c>
      <c r="D144" s="197"/>
      <c r="E144" s="157" t="s">
        <v>18</v>
      </c>
      <c r="F144" s="36"/>
      <c r="G144" s="124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</row>
    <row r="145" spans="1:18" s="8" customFormat="1" ht="19.5" customHeight="1">
      <c r="A145" s="157"/>
      <c r="B145" s="166"/>
      <c r="C145" s="33" t="s">
        <v>725</v>
      </c>
      <c r="D145" s="197"/>
      <c r="E145" s="157"/>
      <c r="F145" s="36"/>
      <c r="G145" s="124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</row>
    <row r="146" spans="1:18" s="8" customFormat="1" ht="19.5" customHeight="1">
      <c r="A146" s="157"/>
      <c r="B146" s="166"/>
      <c r="C146" s="33" t="s">
        <v>726</v>
      </c>
      <c r="D146" s="197"/>
      <c r="E146" s="157"/>
      <c r="F146" s="36"/>
      <c r="G146" s="124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</row>
    <row r="147" spans="1:18" s="8" customFormat="1" ht="19.5" customHeight="1">
      <c r="A147" s="157"/>
      <c r="B147" s="166"/>
      <c r="C147" s="33" t="s">
        <v>727</v>
      </c>
      <c r="D147" s="197"/>
      <c r="E147" s="157"/>
      <c r="F147" s="36"/>
      <c r="G147" s="124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</row>
    <row r="148" spans="1:18" s="8" customFormat="1" ht="19.5" customHeight="1">
      <c r="A148" s="157"/>
      <c r="B148" s="166"/>
      <c r="C148" s="33" t="s">
        <v>728</v>
      </c>
      <c r="D148" s="197"/>
      <c r="E148" s="157"/>
      <c r="F148" s="36"/>
      <c r="G148" s="124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</row>
    <row r="149" spans="1:18" s="8" customFormat="1" ht="19.5" customHeight="1">
      <c r="A149" s="157"/>
      <c r="B149" s="166"/>
      <c r="C149" s="33" t="s">
        <v>729</v>
      </c>
      <c r="D149" s="197"/>
      <c r="E149" s="157"/>
      <c r="F149" s="36"/>
      <c r="G149" s="124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</row>
    <row r="150" spans="1:18" s="8" customFormat="1" ht="19.5" customHeight="1">
      <c r="A150" s="157"/>
      <c r="B150" s="166"/>
      <c r="C150" s="33" t="s">
        <v>730</v>
      </c>
      <c r="D150" s="197"/>
      <c r="E150" s="157"/>
      <c r="F150" s="36"/>
      <c r="G150" s="124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</row>
    <row r="151" spans="1:18" s="8" customFormat="1" ht="19.5" customHeight="1">
      <c r="A151" s="157"/>
      <c r="B151" s="166"/>
      <c r="C151" s="33" t="s">
        <v>731</v>
      </c>
      <c r="D151" s="197"/>
      <c r="E151" s="157"/>
      <c r="F151" s="36"/>
      <c r="G151" s="124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</row>
    <row r="152" spans="1:18" s="8" customFormat="1" ht="19.5" customHeight="1">
      <c r="A152" s="157"/>
      <c r="B152" s="166"/>
      <c r="C152" s="33" t="s">
        <v>732</v>
      </c>
      <c r="D152" s="197"/>
      <c r="E152" s="157"/>
      <c r="F152" s="36"/>
      <c r="G152" s="124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</row>
    <row r="153" spans="1:18" s="8" customFormat="1" ht="19.5" customHeight="1">
      <c r="A153" s="157"/>
      <c r="B153" s="166"/>
      <c r="C153" s="33" t="s">
        <v>733</v>
      </c>
      <c r="D153" s="197"/>
      <c r="E153" s="157"/>
      <c r="F153" s="36"/>
      <c r="G153" s="124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</row>
    <row r="154" spans="1:18" s="8" customFormat="1" ht="19.5" customHeight="1">
      <c r="A154" s="157"/>
      <c r="B154" s="166"/>
      <c r="C154" s="33"/>
      <c r="D154" s="197"/>
      <c r="E154" s="157"/>
      <c r="F154" s="36"/>
      <c r="G154" s="124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</row>
    <row r="155" spans="1:18" s="8" customFormat="1" ht="19.5" customHeight="1">
      <c r="A155" s="158"/>
      <c r="B155" s="159"/>
      <c r="C155" s="6"/>
      <c r="D155" s="196"/>
      <c r="E155" s="158"/>
      <c r="F155" s="42"/>
      <c r="G155" s="125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</row>
    <row r="156" spans="1:18" s="8" customFormat="1" ht="19.5" customHeight="1">
      <c r="A156" s="156">
        <v>9</v>
      </c>
      <c r="B156" s="167" t="s">
        <v>383</v>
      </c>
      <c r="C156" s="123" t="s">
        <v>666</v>
      </c>
      <c r="D156" s="192">
        <v>44121</v>
      </c>
      <c r="E156" s="310" t="s">
        <v>1142</v>
      </c>
      <c r="F156" s="53" t="s">
        <v>540</v>
      </c>
      <c r="G156" s="123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</row>
    <row r="157" spans="1:18" s="8" customFormat="1" ht="19.5" customHeight="1">
      <c r="A157" s="157"/>
      <c r="B157" s="166" t="s">
        <v>384</v>
      </c>
      <c r="C157" s="124" t="s">
        <v>734</v>
      </c>
      <c r="D157" s="197" t="s">
        <v>485</v>
      </c>
      <c r="E157" s="65" t="s">
        <v>18</v>
      </c>
      <c r="F157" s="36" t="s">
        <v>541</v>
      </c>
      <c r="G157" s="124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</row>
    <row r="158" spans="1:18" s="8" customFormat="1" ht="19.5" customHeight="1">
      <c r="A158" s="157"/>
      <c r="B158" s="166" t="s">
        <v>385</v>
      </c>
      <c r="C158" s="124" t="s">
        <v>735</v>
      </c>
      <c r="D158" s="197"/>
      <c r="E158" s="157"/>
      <c r="F158" s="36"/>
      <c r="G158" s="124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</row>
    <row r="159" spans="1:18" s="8" customFormat="1" ht="19.5" customHeight="1">
      <c r="A159" s="157"/>
      <c r="B159" s="166" t="s">
        <v>386</v>
      </c>
      <c r="C159" s="124" t="s">
        <v>736</v>
      </c>
      <c r="D159" s="197"/>
      <c r="E159" s="157"/>
      <c r="F159" s="36"/>
      <c r="G159" s="124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</row>
    <row r="160" spans="1:18" s="8" customFormat="1" ht="19.5" customHeight="1">
      <c r="A160" s="157"/>
      <c r="B160" s="166" t="s">
        <v>387</v>
      </c>
      <c r="C160" s="124" t="s">
        <v>669</v>
      </c>
      <c r="D160" s="197"/>
      <c r="E160" s="157"/>
      <c r="F160" s="36"/>
      <c r="G160" s="124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</row>
    <row r="161" spans="1:18" s="8" customFormat="1" ht="19.5" customHeight="1">
      <c r="A161" s="157"/>
      <c r="B161" s="166"/>
      <c r="C161" s="124" t="s">
        <v>737</v>
      </c>
      <c r="D161" s="197"/>
      <c r="E161" s="157"/>
      <c r="F161" s="36"/>
      <c r="G161" s="124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</row>
    <row r="162" spans="1:18" s="8" customFormat="1" ht="19.5" customHeight="1">
      <c r="A162" s="157"/>
      <c r="B162" s="166"/>
      <c r="C162" s="124" t="s">
        <v>738</v>
      </c>
      <c r="D162" s="197"/>
      <c r="E162" s="157"/>
      <c r="F162" s="36"/>
      <c r="G162" s="124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</row>
    <row r="163" spans="1:18" s="8" customFormat="1" ht="19.5" customHeight="1">
      <c r="A163" s="157"/>
      <c r="B163" s="166"/>
      <c r="C163" s="124" t="s">
        <v>739</v>
      </c>
      <c r="D163" s="197"/>
      <c r="E163" s="157"/>
      <c r="F163" s="36"/>
      <c r="G163" s="124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</row>
    <row r="164" spans="1:18" s="8" customFormat="1" ht="19.5" customHeight="1">
      <c r="A164" s="157"/>
      <c r="B164" s="166"/>
      <c r="C164" s="124" t="s">
        <v>671</v>
      </c>
      <c r="D164" s="197"/>
      <c r="E164" s="157"/>
      <c r="F164" s="36"/>
      <c r="G164" s="124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</row>
    <row r="165" spans="1:18" s="8" customFormat="1" ht="19.5" customHeight="1">
      <c r="A165" s="157"/>
      <c r="B165" s="166"/>
      <c r="C165" s="124" t="s">
        <v>672</v>
      </c>
      <c r="D165" s="197"/>
      <c r="E165" s="157"/>
      <c r="F165" s="36"/>
      <c r="G165" s="124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</row>
    <row r="166" spans="1:18" s="8" customFormat="1" ht="19.5" customHeight="1">
      <c r="A166" s="157"/>
      <c r="B166" s="166"/>
      <c r="C166" s="124" t="s">
        <v>740</v>
      </c>
      <c r="D166" s="197"/>
      <c r="E166" s="157"/>
      <c r="F166" s="36"/>
      <c r="G166" s="124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</row>
    <row r="167" spans="1:18" s="8" customFormat="1" ht="19.5" customHeight="1">
      <c r="A167" s="157"/>
      <c r="B167" s="166"/>
      <c r="C167" s="124"/>
      <c r="D167" s="197"/>
      <c r="E167" s="157"/>
      <c r="F167" s="36"/>
      <c r="G167" s="124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</row>
    <row r="168" spans="1:18" s="8" customFormat="1" ht="19.5" customHeight="1">
      <c r="A168" s="157"/>
      <c r="B168" s="166"/>
      <c r="C168" s="124"/>
      <c r="D168" s="197"/>
      <c r="E168" s="157"/>
      <c r="F168" s="36"/>
      <c r="G168" s="124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</row>
    <row r="169" spans="1:18" s="8" customFormat="1" ht="19.5" customHeight="1">
      <c r="A169" s="157"/>
      <c r="B169" s="166"/>
      <c r="C169" s="124"/>
      <c r="D169" s="197"/>
      <c r="E169" s="157"/>
      <c r="F169" s="36"/>
      <c r="G169" s="124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</row>
    <row r="170" spans="1:18" s="8" customFormat="1" ht="19.5" customHeight="1">
      <c r="A170" s="157"/>
      <c r="B170" s="166"/>
      <c r="C170" s="124" t="s">
        <v>38</v>
      </c>
      <c r="D170" s="197"/>
      <c r="E170" s="157"/>
      <c r="F170" s="36"/>
      <c r="G170" s="124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</row>
    <row r="171" spans="1:18" s="8" customFormat="1" ht="19.5" customHeight="1">
      <c r="A171" s="158"/>
      <c r="B171" s="159"/>
      <c r="C171" s="125"/>
      <c r="D171" s="196"/>
      <c r="E171" s="158"/>
      <c r="F171" s="42"/>
      <c r="G171" s="125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</row>
    <row r="172" spans="1:18" s="8" customFormat="1" ht="19.5" customHeight="1">
      <c r="A172" s="156">
        <v>10</v>
      </c>
      <c r="B172" s="167" t="s">
        <v>472</v>
      </c>
      <c r="C172" s="62" t="s">
        <v>1068</v>
      </c>
      <c r="D172" s="192">
        <v>6000</v>
      </c>
      <c r="E172" s="310" t="s">
        <v>18</v>
      </c>
      <c r="F172" s="53" t="s">
        <v>540</v>
      </c>
      <c r="G172" s="123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</row>
    <row r="173" spans="1:18" s="8" customFormat="1" ht="19.5" customHeight="1">
      <c r="A173" s="157"/>
      <c r="B173" s="166"/>
      <c r="C173" s="327" t="s">
        <v>1069</v>
      </c>
      <c r="D173" s="197" t="s">
        <v>1442</v>
      </c>
      <c r="E173" s="65"/>
      <c r="F173" s="36" t="s">
        <v>541</v>
      </c>
      <c r="G173" s="124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</row>
    <row r="174" spans="1:18" s="8" customFormat="1" ht="19.5" customHeight="1">
      <c r="A174" s="157"/>
      <c r="B174" s="166"/>
      <c r="C174" s="327" t="s">
        <v>980</v>
      </c>
      <c r="D174" s="197"/>
      <c r="E174" s="157"/>
      <c r="F174" s="36"/>
      <c r="G174" s="124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</row>
    <row r="175" spans="1:18" s="8" customFormat="1" ht="19.5" customHeight="1">
      <c r="A175" s="157"/>
      <c r="B175" s="166"/>
      <c r="C175" s="327"/>
      <c r="D175" s="197"/>
      <c r="E175" s="157"/>
      <c r="F175" s="36"/>
      <c r="G175" s="124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</row>
    <row r="176" spans="1:18" s="8" customFormat="1" ht="19.5" customHeight="1">
      <c r="A176" s="157"/>
      <c r="B176" s="166"/>
      <c r="C176" s="124"/>
      <c r="D176" s="197"/>
      <c r="E176" s="158"/>
      <c r="F176" s="42"/>
      <c r="G176" s="124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</row>
    <row r="177" spans="1:18" s="8" customFormat="1" ht="19.5" customHeight="1">
      <c r="A177" s="156">
        <v>11</v>
      </c>
      <c r="B177" s="167" t="s">
        <v>474</v>
      </c>
      <c r="C177" s="62" t="s">
        <v>936</v>
      </c>
      <c r="D177" s="192">
        <v>8500</v>
      </c>
      <c r="E177" s="65" t="s">
        <v>18</v>
      </c>
      <c r="F177" s="36" t="s">
        <v>540</v>
      </c>
      <c r="G177" s="123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</row>
    <row r="178" spans="1:18" s="8" customFormat="1" ht="19.5" customHeight="1">
      <c r="A178" s="157"/>
      <c r="B178" s="166"/>
      <c r="C178" s="327"/>
      <c r="D178" s="197" t="s">
        <v>1442</v>
      </c>
      <c r="E178" s="65"/>
      <c r="F178" s="36" t="s">
        <v>541</v>
      </c>
      <c r="G178" s="124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</row>
    <row r="179" spans="1:18" s="8" customFormat="1" ht="19.5" customHeight="1">
      <c r="A179" s="157"/>
      <c r="B179" s="166"/>
      <c r="C179" s="124"/>
      <c r="D179" s="197"/>
      <c r="E179" s="157"/>
      <c r="F179" s="36"/>
      <c r="G179" s="124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</row>
    <row r="180" spans="1:18" s="8" customFormat="1" ht="19.5" customHeight="1">
      <c r="A180" s="158"/>
      <c r="B180" s="159"/>
      <c r="C180" s="125"/>
      <c r="D180" s="196"/>
      <c r="E180" s="158"/>
      <c r="F180" s="42"/>
      <c r="G180" s="125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</row>
    <row r="181" spans="1:18" s="8" customFormat="1" ht="19.5" customHeight="1">
      <c r="A181" s="156">
        <v>12</v>
      </c>
      <c r="B181" s="167" t="s">
        <v>426</v>
      </c>
      <c r="C181" s="326" t="s">
        <v>937</v>
      </c>
      <c r="D181" s="192">
        <v>34000</v>
      </c>
      <c r="E181" s="65" t="s">
        <v>18</v>
      </c>
      <c r="F181" s="36" t="s">
        <v>540</v>
      </c>
      <c r="G181" s="123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</row>
    <row r="182" spans="1:18" s="8" customFormat="1" ht="19.5" customHeight="1">
      <c r="A182" s="157"/>
      <c r="B182" s="166" t="s">
        <v>475</v>
      </c>
      <c r="C182" s="118" t="s">
        <v>1070</v>
      </c>
      <c r="D182" s="197" t="s">
        <v>473</v>
      </c>
      <c r="E182" s="65"/>
      <c r="F182" s="36" t="s">
        <v>541</v>
      </c>
      <c r="G182" s="124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</row>
    <row r="183" spans="1:18" s="8" customFormat="1" ht="19.5" customHeight="1">
      <c r="A183" s="157"/>
      <c r="B183" s="166"/>
      <c r="C183" s="327" t="s">
        <v>618</v>
      </c>
      <c r="D183" s="197"/>
      <c r="E183" s="157"/>
      <c r="F183" s="36"/>
      <c r="G183" s="124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</row>
    <row r="184" spans="1:18" s="8" customFormat="1" ht="19.5" customHeight="1">
      <c r="A184" s="157"/>
      <c r="B184" s="166"/>
      <c r="C184" s="327" t="s">
        <v>610</v>
      </c>
      <c r="D184" s="197"/>
      <c r="E184" s="157"/>
      <c r="F184" s="36"/>
      <c r="G184" s="124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</row>
    <row r="185" spans="1:18" s="8" customFormat="1" ht="19.5" customHeight="1">
      <c r="A185" s="157"/>
      <c r="B185" s="166"/>
      <c r="D185" s="197"/>
      <c r="E185" s="157"/>
      <c r="F185" s="36"/>
      <c r="G185" s="124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</row>
    <row r="186" spans="1:18" s="8" customFormat="1" ht="19.5" customHeight="1">
      <c r="A186" s="157"/>
      <c r="B186" s="166"/>
      <c r="C186" s="327"/>
      <c r="D186" s="197"/>
      <c r="E186" s="157"/>
      <c r="F186" s="36"/>
      <c r="G186" s="124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</row>
    <row r="187" spans="1:18" s="8" customFormat="1" ht="19.5" customHeight="1">
      <c r="A187" s="158"/>
      <c r="B187" s="159"/>
      <c r="C187" s="125"/>
      <c r="D187" s="196"/>
      <c r="E187" s="158"/>
      <c r="F187" s="42"/>
      <c r="G187" s="125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</row>
    <row r="188" spans="1:18" s="8" customFormat="1" ht="19.5" customHeight="1">
      <c r="A188" s="156">
        <v>13</v>
      </c>
      <c r="B188" s="167" t="s">
        <v>430</v>
      </c>
      <c r="C188" s="62" t="s">
        <v>981</v>
      </c>
      <c r="D188" s="192">
        <v>22000</v>
      </c>
      <c r="E188" s="310" t="s">
        <v>18</v>
      </c>
      <c r="F188" s="53" t="s">
        <v>540</v>
      </c>
      <c r="G188" s="123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</row>
    <row r="189" spans="1:18" s="8" customFormat="1" ht="19.5" customHeight="1">
      <c r="A189" s="157"/>
      <c r="B189" s="166" t="s">
        <v>431</v>
      </c>
      <c r="C189" s="327" t="s">
        <v>431</v>
      </c>
      <c r="D189" s="197" t="s">
        <v>476</v>
      </c>
      <c r="E189" s="65"/>
      <c r="F189" s="36" t="s">
        <v>541</v>
      </c>
      <c r="G189" s="124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</row>
    <row r="190" spans="1:18" s="8" customFormat="1" ht="19.5" customHeight="1">
      <c r="A190" s="157"/>
      <c r="B190" s="166" t="s">
        <v>414</v>
      </c>
      <c r="C190" s="327" t="s">
        <v>414</v>
      </c>
      <c r="D190" s="197"/>
      <c r="E190" s="157"/>
      <c r="F190" s="36"/>
      <c r="G190" s="124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</row>
    <row r="191" spans="1:18" s="8" customFormat="1" ht="19.5" customHeight="1">
      <c r="A191" s="157"/>
      <c r="B191" s="166"/>
      <c r="C191" s="327"/>
      <c r="D191" s="197"/>
      <c r="E191" s="157"/>
      <c r="F191" s="36"/>
      <c r="G191" s="124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</row>
    <row r="192" spans="1:18" s="8" customFormat="1" ht="19.5" customHeight="1">
      <c r="A192" s="157"/>
      <c r="B192" s="166"/>
      <c r="C192" s="124"/>
      <c r="D192" s="197"/>
      <c r="E192" s="157"/>
      <c r="F192" s="36"/>
      <c r="G192" s="124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</row>
    <row r="193" spans="1:18" s="4" customFormat="1" ht="19.5" customHeight="1">
      <c r="A193" s="36"/>
      <c r="B193" s="160"/>
      <c r="C193" s="160"/>
      <c r="D193" s="108"/>
      <c r="E193" s="56"/>
      <c r="F193" s="243"/>
      <c r="G193" s="243"/>
      <c r="H193" s="244"/>
      <c r="I193" s="244"/>
      <c r="J193" s="244"/>
      <c r="K193" s="244"/>
      <c r="L193" s="169"/>
      <c r="M193" s="169"/>
      <c r="N193" s="169"/>
      <c r="O193" s="169"/>
      <c r="P193" s="169"/>
      <c r="Q193" s="169"/>
      <c r="R193" s="169"/>
    </row>
    <row r="194" spans="1:18" s="4" customFormat="1" ht="19.5" customHeight="1">
      <c r="A194" s="36"/>
      <c r="B194" s="160"/>
      <c r="C194" s="160"/>
      <c r="D194" s="108"/>
      <c r="E194" s="56"/>
      <c r="F194" s="243"/>
      <c r="G194" s="243"/>
      <c r="H194" s="244"/>
      <c r="I194" s="244"/>
      <c r="J194" s="244"/>
      <c r="K194" s="244"/>
      <c r="L194" s="169"/>
      <c r="M194" s="169"/>
      <c r="N194" s="169"/>
      <c r="O194" s="169"/>
      <c r="P194" s="169"/>
      <c r="Q194" s="169"/>
      <c r="R194" s="169"/>
    </row>
    <row r="195" spans="1:18" s="4" customFormat="1" ht="19.5" customHeight="1">
      <c r="A195" s="42"/>
      <c r="B195" s="245"/>
      <c r="C195" s="246"/>
      <c r="D195" s="161"/>
      <c r="E195" s="107"/>
      <c r="F195" s="247"/>
      <c r="G195" s="247"/>
      <c r="H195" s="248"/>
      <c r="I195" s="248"/>
      <c r="J195" s="248"/>
      <c r="K195" s="248"/>
      <c r="L195" s="168"/>
      <c r="M195" s="168"/>
      <c r="N195" s="168"/>
      <c r="O195" s="168"/>
      <c r="P195" s="168"/>
      <c r="Q195" s="168"/>
      <c r="R195" s="168"/>
    </row>
    <row r="196" spans="1:18" s="4" customFormat="1" ht="19.5" customHeight="1">
      <c r="A196" s="28"/>
      <c r="B196" s="389"/>
      <c r="C196" s="390"/>
      <c r="D196" s="391"/>
      <c r="E196" s="392"/>
      <c r="F196" s="393"/>
      <c r="G196" s="393"/>
      <c r="H196" s="394"/>
      <c r="I196" s="394"/>
      <c r="J196" s="394"/>
      <c r="K196" s="394"/>
      <c r="L196" s="171"/>
      <c r="M196" s="171"/>
      <c r="N196" s="171"/>
      <c r="O196" s="171"/>
      <c r="P196" s="171"/>
      <c r="Q196" s="171"/>
      <c r="R196" s="171"/>
    </row>
    <row r="197" spans="1:18" s="4" customFormat="1" ht="19.5" customHeight="1">
      <c r="A197" s="28"/>
      <c r="B197" s="389"/>
      <c r="C197" s="390"/>
      <c r="D197" s="391"/>
      <c r="E197" s="392"/>
      <c r="F197" s="393"/>
      <c r="G197" s="393"/>
      <c r="H197" s="394"/>
      <c r="I197" s="394"/>
      <c r="J197" s="394"/>
      <c r="K197" s="394"/>
      <c r="L197" s="171"/>
      <c r="M197" s="171"/>
      <c r="N197" s="171"/>
      <c r="O197" s="171"/>
      <c r="P197" s="171"/>
      <c r="Q197" s="171"/>
      <c r="R197" s="171"/>
    </row>
    <row r="198" spans="1:18" s="4" customFormat="1" ht="19.5" customHeight="1">
      <c r="A198" s="28"/>
      <c r="B198" s="389"/>
      <c r="C198" s="390"/>
      <c r="D198" s="391"/>
      <c r="E198" s="392"/>
      <c r="F198" s="393"/>
      <c r="G198" s="393"/>
      <c r="H198" s="394"/>
      <c r="I198" s="394"/>
      <c r="J198" s="394"/>
      <c r="K198" s="394"/>
      <c r="L198" s="171"/>
      <c r="M198" s="171"/>
      <c r="N198" s="171"/>
      <c r="O198" s="171"/>
      <c r="P198" s="171"/>
      <c r="Q198" s="171"/>
      <c r="R198" s="171"/>
    </row>
    <row r="199" spans="1:18" s="4" customFormat="1" ht="19.5" customHeight="1">
      <c r="A199" s="28"/>
      <c r="B199" s="389"/>
      <c r="C199" s="390"/>
      <c r="D199" s="391"/>
      <c r="E199" s="392"/>
      <c r="F199" s="393"/>
      <c r="G199" s="393"/>
      <c r="H199" s="394"/>
      <c r="I199" s="394"/>
      <c r="J199" s="394"/>
      <c r="K199" s="394"/>
      <c r="L199" s="171"/>
      <c r="M199" s="171"/>
      <c r="N199" s="171"/>
      <c r="O199" s="171"/>
      <c r="P199" s="171"/>
      <c r="Q199" s="171"/>
      <c r="R199" s="171"/>
    </row>
    <row r="200" spans="1:18" s="4" customFormat="1" ht="19.5" customHeight="1">
      <c r="A200" s="28"/>
      <c r="B200" s="389"/>
      <c r="C200" s="390"/>
      <c r="D200" s="391"/>
      <c r="E200" s="392"/>
      <c r="F200" s="393"/>
      <c r="G200" s="393"/>
      <c r="H200" s="394"/>
      <c r="I200" s="394"/>
      <c r="J200" s="394"/>
      <c r="K200" s="394"/>
      <c r="L200" s="171"/>
      <c r="M200" s="171"/>
      <c r="N200" s="171"/>
      <c r="O200" s="171"/>
      <c r="P200" s="171"/>
      <c r="Q200" s="171"/>
      <c r="R200" s="171"/>
    </row>
    <row r="201" spans="1:18" s="4" customFormat="1" ht="19.5" customHeight="1">
      <c r="A201" s="28"/>
      <c r="B201" s="389"/>
      <c r="C201" s="390"/>
      <c r="D201" s="391"/>
      <c r="E201" s="392"/>
      <c r="F201" s="393"/>
      <c r="G201" s="393"/>
      <c r="H201" s="394"/>
      <c r="I201" s="394"/>
      <c r="J201" s="394"/>
      <c r="K201" s="394"/>
      <c r="L201" s="171"/>
      <c r="M201" s="171"/>
      <c r="N201" s="171"/>
      <c r="O201" s="171"/>
      <c r="P201" s="171"/>
      <c r="Q201" s="171"/>
      <c r="R201" s="171"/>
    </row>
    <row r="202" spans="1:18" s="4" customFormat="1" ht="19.5" customHeight="1">
      <c r="A202" s="28"/>
      <c r="B202" s="389"/>
      <c r="C202" s="390"/>
      <c r="D202" s="391"/>
      <c r="E202" s="392"/>
      <c r="F202" s="393"/>
      <c r="G202" s="393"/>
      <c r="H202" s="394"/>
      <c r="I202" s="394"/>
      <c r="J202" s="394"/>
      <c r="K202" s="394"/>
      <c r="L202" s="171"/>
      <c r="M202" s="171"/>
      <c r="N202" s="171"/>
      <c r="O202" s="171"/>
      <c r="P202" s="171"/>
      <c r="Q202" s="171"/>
      <c r="R202" s="171"/>
    </row>
    <row r="203" spans="1:18" s="4" customFormat="1" ht="19.5" customHeight="1">
      <c r="A203" s="28"/>
      <c r="B203" s="389"/>
      <c r="C203" s="390"/>
      <c r="D203" s="391"/>
      <c r="E203" s="392"/>
      <c r="F203" s="393"/>
      <c r="G203" s="393"/>
      <c r="H203" s="394"/>
      <c r="I203" s="394"/>
      <c r="J203" s="394"/>
      <c r="K203" s="394"/>
      <c r="L203" s="171"/>
      <c r="M203" s="171"/>
      <c r="N203" s="171"/>
      <c r="O203" s="171"/>
      <c r="P203" s="171"/>
      <c r="Q203" s="171"/>
      <c r="R203" s="171"/>
    </row>
    <row r="204" spans="1:18" s="4" customFormat="1" ht="19.5" customHeight="1">
      <c r="A204" s="28"/>
      <c r="B204" s="389"/>
      <c r="C204" s="390"/>
      <c r="D204" s="391">
        <f>SUM(D12:D203)</f>
        <v>1384621</v>
      </c>
      <c r="E204" s="392"/>
      <c r="F204" s="393"/>
      <c r="G204" s="393"/>
      <c r="H204" s="394"/>
      <c r="I204" s="394"/>
      <c r="J204" s="394"/>
      <c r="K204" s="394"/>
      <c r="L204" s="171"/>
      <c r="M204" s="171"/>
      <c r="N204" s="171"/>
      <c r="O204" s="171"/>
      <c r="P204" s="171"/>
      <c r="Q204" s="171"/>
      <c r="R204" s="171"/>
    </row>
    <row r="205" spans="1:18" s="4" customFormat="1" ht="19.5" customHeight="1">
      <c r="A205" s="28"/>
      <c r="B205" s="27"/>
      <c r="C205" s="118"/>
      <c r="D205" s="26"/>
      <c r="E205" s="28"/>
      <c r="F205" s="170"/>
      <c r="G205" s="170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</row>
    <row r="206" spans="1:18" s="4" customFormat="1" ht="19.5" customHeight="1">
      <c r="A206" s="3"/>
      <c r="B206" s="23"/>
      <c r="D206" s="22"/>
      <c r="E206" s="3"/>
      <c r="F206" s="60"/>
      <c r="G206" s="3"/>
      <c r="H206" s="3"/>
      <c r="K206" s="8"/>
      <c r="L206" s="8"/>
      <c r="M206" s="8"/>
      <c r="N206" s="8"/>
      <c r="O206" s="8"/>
      <c r="P206" s="8"/>
      <c r="Q206" s="8"/>
      <c r="R206" s="8"/>
    </row>
    <row r="207" spans="1:18" s="4" customFormat="1" ht="19.5" customHeight="1">
      <c r="A207" s="3"/>
      <c r="B207" s="23"/>
      <c r="D207" s="22"/>
      <c r="E207" s="3"/>
      <c r="F207" s="60"/>
      <c r="G207" s="3"/>
      <c r="H207" s="3"/>
      <c r="K207" s="8"/>
      <c r="L207" s="8"/>
      <c r="M207" s="8"/>
      <c r="N207" s="8"/>
      <c r="O207" s="8"/>
      <c r="P207" s="8"/>
      <c r="Q207" s="8"/>
      <c r="R207" s="8"/>
    </row>
    <row r="208" spans="1:18" s="4" customFormat="1" ht="19.5" customHeight="1">
      <c r="A208" s="3"/>
      <c r="B208" s="23"/>
      <c r="D208" s="22"/>
      <c r="E208" s="3"/>
      <c r="F208" s="60"/>
      <c r="G208" s="3"/>
      <c r="H208" s="3"/>
      <c r="K208" s="8"/>
      <c r="L208" s="8"/>
      <c r="M208" s="8"/>
      <c r="N208" s="8"/>
      <c r="O208" s="8"/>
      <c r="P208" s="8"/>
      <c r="Q208" s="8"/>
      <c r="R208" s="8"/>
    </row>
    <row r="209" spans="1:18" s="4" customFormat="1" ht="19.5" customHeight="1">
      <c r="A209" s="3"/>
      <c r="B209" s="23"/>
      <c r="D209" s="22"/>
      <c r="E209" s="3"/>
      <c r="F209" s="60"/>
      <c r="G209" s="3"/>
      <c r="H209" s="3"/>
      <c r="K209" s="8"/>
      <c r="L209" s="8"/>
      <c r="M209" s="8"/>
      <c r="N209" s="8"/>
      <c r="O209" s="8"/>
      <c r="P209" s="8"/>
      <c r="Q209" s="8"/>
      <c r="R209" s="8"/>
    </row>
    <row r="210" spans="1:18" s="4" customFormat="1" ht="21.75" customHeight="1">
      <c r="A210" s="3"/>
      <c r="B210" s="23"/>
      <c r="D210" s="22"/>
      <c r="E210" s="3"/>
      <c r="F210" s="60"/>
      <c r="G210" s="3"/>
      <c r="H210" s="3"/>
      <c r="K210" s="8"/>
      <c r="L210" s="8"/>
      <c r="M210" s="8"/>
      <c r="N210" s="8"/>
      <c r="O210" s="8"/>
      <c r="P210" s="8"/>
      <c r="Q210" s="8"/>
      <c r="R210" s="8"/>
    </row>
    <row r="211" spans="1:18" s="4" customFormat="1" ht="21.75" customHeight="1">
      <c r="A211" s="3"/>
      <c r="B211" s="23"/>
      <c r="D211" s="22"/>
      <c r="E211" s="3"/>
      <c r="F211" s="60"/>
      <c r="G211" s="3"/>
      <c r="H211" s="3"/>
      <c r="K211" s="8"/>
      <c r="L211" s="8"/>
      <c r="M211" s="8"/>
      <c r="N211" s="8"/>
      <c r="O211" s="8"/>
      <c r="P211" s="8"/>
      <c r="Q211" s="8"/>
      <c r="R211" s="8"/>
    </row>
    <row r="212" spans="1:18" s="4" customFormat="1" ht="21.75" customHeight="1">
      <c r="A212" s="3"/>
      <c r="B212" s="23"/>
      <c r="D212" s="22"/>
      <c r="E212" s="3"/>
      <c r="F212" s="60"/>
      <c r="G212" s="3"/>
      <c r="H212" s="3"/>
      <c r="K212" s="8"/>
      <c r="L212" s="8"/>
      <c r="M212" s="8"/>
      <c r="N212" s="8"/>
      <c r="O212" s="8"/>
      <c r="P212" s="8"/>
      <c r="Q212" s="8"/>
      <c r="R212" s="8"/>
    </row>
    <row r="213" spans="1:18" s="4" customFormat="1" ht="21.75" customHeight="1">
      <c r="A213" s="3"/>
      <c r="B213" s="23"/>
      <c r="D213" s="22"/>
      <c r="E213" s="3"/>
      <c r="F213" s="60"/>
      <c r="G213" s="3"/>
      <c r="H213" s="3"/>
      <c r="K213" s="8"/>
      <c r="L213" s="8"/>
      <c r="M213" s="8"/>
      <c r="N213" s="8"/>
      <c r="O213" s="8"/>
      <c r="P213" s="8"/>
      <c r="Q213" s="8"/>
      <c r="R213" s="8"/>
    </row>
    <row r="214" spans="1:10" s="8" customFormat="1" ht="21.75" customHeight="1">
      <c r="A214" s="3"/>
      <c r="B214" s="23"/>
      <c r="C214" s="4"/>
      <c r="D214" s="22"/>
      <c r="E214" s="3"/>
      <c r="F214" s="60"/>
      <c r="G214" s="3"/>
      <c r="H214" s="3"/>
      <c r="I214" s="4"/>
      <c r="J214" s="4"/>
    </row>
    <row r="215" spans="1:10" s="8" customFormat="1" ht="21.75" customHeight="1">
      <c r="A215" s="3"/>
      <c r="B215" s="23"/>
      <c r="C215" s="4"/>
      <c r="D215" s="22"/>
      <c r="E215" s="3"/>
      <c r="F215" s="60"/>
      <c r="G215" s="3"/>
      <c r="H215" s="3"/>
      <c r="I215" s="4"/>
      <c r="J215" s="4"/>
    </row>
    <row r="216" spans="1:10" s="8" customFormat="1" ht="21.75" customHeight="1">
      <c r="A216" s="3"/>
      <c r="B216" s="23"/>
      <c r="C216" s="4"/>
      <c r="D216" s="22"/>
      <c r="E216" s="3"/>
      <c r="F216" s="60"/>
      <c r="G216" s="3"/>
      <c r="H216" s="3"/>
      <c r="I216" s="4"/>
      <c r="J216" s="4"/>
    </row>
    <row r="217" spans="1:10" s="8" customFormat="1" ht="21.75" customHeight="1">
      <c r="A217" s="3"/>
      <c r="B217" s="23"/>
      <c r="C217" s="4"/>
      <c r="D217" s="22"/>
      <c r="E217" s="3"/>
      <c r="F217" s="60"/>
      <c r="G217" s="3"/>
      <c r="H217" s="3"/>
      <c r="I217" s="4"/>
      <c r="J217" s="4"/>
    </row>
    <row r="218" spans="1:10" s="8" customFormat="1" ht="20.25" customHeight="1">
      <c r="A218" s="3"/>
      <c r="B218" s="23"/>
      <c r="C218" s="4"/>
      <c r="D218" s="22"/>
      <c r="E218" s="3"/>
      <c r="F218" s="60"/>
      <c r="G218" s="3"/>
      <c r="H218" s="3"/>
      <c r="I218" s="4"/>
      <c r="J218" s="4"/>
    </row>
    <row r="219" spans="1:18" s="4" customFormat="1" ht="20.25" customHeight="1">
      <c r="A219" s="3"/>
      <c r="B219" s="23"/>
      <c r="D219" s="22"/>
      <c r="E219" s="3"/>
      <c r="F219" s="60"/>
      <c r="G219" s="3"/>
      <c r="H219" s="3"/>
      <c r="K219" s="8"/>
      <c r="L219" s="8"/>
      <c r="M219" s="8"/>
      <c r="N219" s="8"/>
      <c r="O219" s="8"/>
      <c r="P219" s="8"/>
      <c r="Q219" s="8"/>
      <c r="R219" s="8"/>
    </row>
    <row r="220" spans="1:10" s="8" customFormat="1" ht="20.25" customHeight="1">
      <c r="A220" s="3"/>
      <c r="B220" s="23"/>
      <c r="C220" s="4"/>
      <c r="D220" s="22"/>
      <c r="E220" s="3"/>
      <c r="F220" s="60"/>
      <c r="G220" s="3"/>
      <c r="H220" s="3"/>
      <c r="I220" s="4"/>
      <c r="J220" s="4"/>
    </row>
    <row r="221" spans="1:10" s="8" customFormat="1" ht="18.75">
      <c r="A221" s="3"/>
      <c r="B221" s="23"/>
      <c r="C221" s="4"/>
      <c r="D221" s="22"/>
      <c r="E221" s="3"/>
      <c r="F221" s="60"/>
      <c r="G221" s="3"/>
      <c r="H221" s="3"/>
      <c r="I221" s="4"/>
      <c r="J221" s="4"/>
    </row>
    <row r="222" spans="1:10" s="8" customFormat="1" ht="18.75">
      <c r="A222" s="3"/>
      <c r="B222" s="23"/>
      <c r="C222" s="4"/>
      <c r="D222" s="22"/>
      <c r="E222" s="3"/>
      <c r="F222" s="60"/>
      <c r="G222" s="3"/>
      <c r="H222" s="3"/>
      <c r="I222" s="4"/>
      <c r="J222" s="4"/>
    </row>
    <row r="223" spans="1:10" s="8" customFormat="1" ht="18.75">
      <c r="A223" s="3"/>
      <c r="B223" s="23"/>
      <c r="C223" s="4"/>
      <c r="D223" s="22"/>
      <c r="E223" s="3"/>
      <c r="F223" s="60"/>
      <c r="G223" s="3"/>
      <c r="H223" s="3"/>
      <c r="I223" s="4"/>
      <c r="J223" s="4"/>
    </row>
    <row r="224" spans="1:10" s="8" customFormat="1" ht="17.25" customHeight="1">
      <c r="A224" s="3"/>
      <c r="B224" s="23"/>
      <c r="C224" s="4"/>
      <c r="D224" s="22"/>
      <c r="E224" s="3"/>
      <c r="F224" s="60"/>
      <c r="G224" s="3"/>
      <c r="H224" s="3"/>
      <c r="I224" s="4"/>
      <c r="J224" s="4"/>
    </row>
    <row r="225" spans="1:10" s="8" customFormat="1" ht="18.75">
      <c r="A225" s="3"/>
      <c r="B225" s="23"/>
      <c r="C225" s="4"/>
      <c r="D225" s="22"/>
      <c r="E225" s="3"/>
      <c r="F225" s="60"/>
      <c r="G225" s="3"/>
      <c r="H225" s="3"/>
      <c r="I225" s="4"/>
      <c r="J225" s="4"/>
    </row>
    <row r="226" spans="1:10" s="8" customFormat="1" ht="18.75">
      <c r="A226" s="3"/>
      <c r="B226" s="23"/>
      <c r="C226" s="4"/>
      <c r="D226" s="22"/>
      <c r="E226" s="3"/>
      <c r="F226" s="60"/>
      <c r="G226" s="3"/>
      <c r="H226" s="3"/>
      <c r="I226" s="4"/>
      <c r="J226" s="4"/>
    </row>
    <row r="227" spans="1:10" s="8" customFormat="1" ht="18.75">
      <c r="A227" s="3"/>
      <c r="B227" s="23"/>
      <c r="C227" s="4"/>
      <c r="D227" s="22"/>
      <c r="E227" s="3"/>
      <c r="F227" s="60"/>
      <c r="G227" s="3"/>
      <c r="H227" s="3"/>
      <c r="I227" s="4"/>
      <c r="J227" s="4"/>
    </row>
    <row r="228" spans="1:18" s="8" customFormat="1" ht="19.5">
      <c r="A228" s="7"/>
      <c r="B228" s="30"/>
      <c r="C228" s="5"/>
      <c r="D228" s="29"/>
      <c r="E228" s="7"/>
      <c r="F228" s="7"/>
      <c r="G228" s="5"/>
      <c r="H228" s="7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s="8" customFormat="1" ht="15.75" customHeight="1">
      <c r="A229" s="7"/>
      <c r="B229" s="30"/>
      <c r="C229" s="5"/>
      <c r="D229" s="29"/>
      <c r="E229" s="7"/>
      <c r="F229" s="7"/>
      <c r="G229" s="5"/>
      <c r="H229" s="7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s="8" customFormat="1" ht="19.5">
      <c r="A230" s="7"/>
      <c r="B230" s="30"/>
      <c r="C230" s="5"/>
      <c r="D230" s="29"/>
      <c r="E230" s="7"/>
      <c r="F230" s="7"/>
      <c r="G230" s="5"/>
      <c r="H230" s="7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s="8" customFormat="1" ht="19.5">
      <c r="A231" s="7"/>
      <c r="B231" s="30"/>
      <c r="C231" s="5"/>
      <c r="D231" s="29"/>
      <c r="E231" s="7"/>
      <c r="F231" s="7"/>
      <c r="G231" s="5"/>
      <c r="H231" s="7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s="8" customFormat="1" ht="19.5">
      <c r="A232" s="7"/>
      <c r="B232" s="30"/>
      <c r="C232" s="5"/>
      <c r="D232" s="29"/>
      <c r="E232" s="7"/>
      <c r="F232" s="7"/>
      <c r="G232" s="5"/>
      <c r="H232" s="7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s="8" customFormat="1" ht="19.5">
      <c r="A233" s="7"/>
      <c r="B233" s="30"/>
      <c r="C233" s="5"/>
      <c r="D233" s="29"/>
      <c r="E233" s="7"/>
      <c r="F233" s="7"/>
      <c r="G233" s="5"/>
      <c r="H233" s="7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s="8" customFormat="1" ht="17.25" customHeight="1">
      <c r="A234" s="7"/>
      <c r="B234" s="30"/>
      <c r="C234" s="5"/>
      <c r="D234" s="29"/>
      <c r="E234" s="7"/>
      <c r="F234" s="7"/>
      <c r="G234" s="5"/>
      <c r="H234" s="7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s="8" customFormat="1" ht="19.5">
      <c r="A235" s="7"/>
      <c r="B235" s="30"/>
      <c r="C235" s="5"/>
      <c r="D235" s="29"/>
      <c r="E235" s="7"/>
      <c r="F235" s="7"/>
      <c r="G235" s="5"/>
      <c r="H235" s="7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s="8" customFormat="1" ht="19.5">
      <c r="A236" s="7"/>
      <c r="B236" s="30"/>
      <c r="C236" s="5"/>
      <c r="D236" s="29"/>
      <c r="E236" s="7"/>
      <c r="F236" s="7"/>
      <c r="G236" s="5"/>
      <c r="H236" s="7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s="8" customFormat="1" ht="19.5">
      <c r="A237" s="7"/>
      <c r="B237" s="30"/>
      <c r="C237" s="5"/>
      <c r="D237" s="29"/>
      <c r="E237" s="7"/>
      <c r="F237" s="7"/>
      <c r="G237" s="5"/>
      <c r="H237" s="7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s="8" customFormat="1" ht="19.5">
      <c r="A238" s="7"/>
      <c r="B238" s="30"/>
      <c r="C238" s="5"/>
      <c r="D238" s="29"/>
      <c r="E238" s="7"/>
      <c r="F238" s="7"/>
      <c r="G238" s="5"/>
      <c r="H238" s="7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s="8" customFormat="1" ht="19.5">
      <c r="A239" s="7"/>
      <c r="B239" s="30"/>
      <c r="C239" s="5"/>
      <c r="D239" s="29"/>
      <c r="E239" s="7"/>
      <c r="F239" s="7"/>
      <c r="G239" s="5"/>
      <c r="H239" s="7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s="8" customFormat="1" ht="18" customHeight="1">
      <c r="A240" s="7"/>
      <c r="B240" s="30"/>
      <c r="C240" s="5"/>
      <c r="D240" s="29"/>
      <c r="E240" s="7"/>
      <c r="F240" s="7"/>
      <c r="G240" s="5"/>
      <c r="H240" s="7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s="8" customFormat="1" ht="19.5">
      <c r="A241" s="7"/>
      <c r="B241" s="30"/>
      <c r="C241" s="5"/>
      <c r="D241" s="29"/>
      <c r="E241" s="7"/>
      <c r="F241" s="7"/>
      <c r="G241" s="5"/>
      <c r="H241" s="7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s="8" customFormat="1" ht="19.5">
      <c r="A242" s="7"/>
      <c r="B242" s="30"/>
      <c r="C242" s="5"/>
      <c r="D242" s="29"/>
      <c r="E242" s="7"/>
      <c r="F242" s="7"/>
      <c r="G242" s="5"/>
      <c r="H242" s="7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s="8" customFormat="1" ht="19.5">
      <c r="A243" s="7"/>
      <c r="B243" s="30"/>
      <c r="C243" s="5"/>
      <c r="D243" s="29"/>
      <c r="E243" s="7"/>
      <c r="F243" s="7"/>
      <c r="G243" s="5"/>
      <c r="H243" s="7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s="8" customFormat="1" ht="19.5">
      <c r="A244" s="7"/>
      <c r="B244" s="30"/>
      <c r="C244" s="5"/>
      <c r="D244" s="29"/>
      <c r="E244" s="7"/>
      <c r="F244" s="7"/>
      <c r="G244" s="5"/>
      <c r="H244" s="7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s="8" customFormat="1" ht="19.5">
      <c r="A245" s="7"/>
      <c r="B245" s="30"/>
      <c r="C245" s="5"/>
      <c r="D245" s="29"/>
      <c r="E245" s="7"/>
      <c r="F245" s="7"/>
      <c r="G245" s="5"/>
      <c r="H245" s="7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s="8" customFormat="1" ht="18" customHeight="1">
      <c r="A246" s="7"/>
      <c r="B246" s="30"/>
      <c r="C246" s="5"/>
      <c r="D246" s="29"/>
      <c r="E246" s="7"/>
      <c r="F246" s="7"/>
      <c r="G246" s="5"/>
      <c r="H246" s="7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s="8" customFormat="1" ht="19.5">
      <c r="A247" s="7"/>
      <c r="B247" s="30"/>
      <c r="C247" s="5"/>
      <c r="D247" s="29"/>
      <c r="E247" s="7"/>
      <c r="F247" s="7"/>
      <c r="G247" s="5"/>
      <c r="H247" s="7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s="8" customFormat="1" ht="19.5">
      <c r="A248" s="7"/>
      <c r="B248" s="30"/>
      <c r="C248" s="5"/>
      <c r="D248" s="29"/>
      <c r="E248" s="7"/>
      <c r="F248" s="7"/>
      <c r="G248" s="5"/>
      <c r="H248" s="7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s="8" customFormat="1" ht="19.5">
      <c r="A249" s="7"/>
      <c r="B249" s="30"/>
      <c r="C249" s="5"/>
      <c r="D249" s="29"/>
      <c r="E249" s="7"/>
      <c r="F249" s="7"/>
      <c r="G249" s="5"/>
      <c r="H249" s="7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s="8" customFormat="1" ht="19.5">
      <c r="A250" s="7"/>
      <c r="B250" s="30"/>
      <c r="C250" s="5"/>
      <c r="D250" s="29"/>
      <c r="E250" s="7"/>
      <c r="F250" s="7"/>
      <c r="G250" s="5"/>
      <c r="H250" s="7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s="8" customFormat="1" ht="19.5">
      <c r="A251" s="7"/>
      <c r="B251" s="30"/>
      <c r="C251" s="5"/>
      <c r="D251" s="29"/>
      <c r="E251" s="7"/>
      <c r="F251" s="7"/>
      <c r="G251" s="5"/>
      <c r="H251" s="7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s="8" customFormat="1" ht="19.5">
      <c r="A252" s="7"/>
      <c r="B252" s="30"/>
      <c r="C252" s="5"/>
      <c r="D252" s="29"/>
      <c r="E252" s="7"/>
      <c r="F252" s="7"/>
      <c r="G252" s="5"/>
      <c r="H252" s="7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s="8" customFormat="1" ht="19.5">
      <c r="A253" s="7"/>
      <c r="B253" s="30"/>
      <c r="C253" s="5"/>
      <c r="D253" s="29"/>
      <c r="E253" s="7"/>
      <c r="F253" s="7"/>
      <c r="G253" s="5"/>
      <c r="H253" s="7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s="8" customFormat="1" ht="22.5" customHeight="1">
      <c r="A254" s="7"/>
      <c r="B254" s="30"/>
      <c r="C254" s="5"/>
      <c r="D254" s="29"/>
      <c r="E254" s="7"/>
      <c r="F254" s="7"/>
      <c r="G254" s="5"/>
      <c r="H254" s="7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s="8" customFormat="1" ht="19.5">
      <c r="A255" s="7"/>
      <c r="B255" s="30"/>
      <c r="C255" s="5"/>
      <c r="D255" s="29"/>
      <c r="E255" s="7"/>
      <c r="F255" s="7"/>
      <c r="G255" s="5"/>
      <c r="H255" s="7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s="8" customFormat="1" ht="19.5">
      <c r="A256" s="7"/>
      <c r="B256" s="30"/>
      <c r="C256" s="5"/>
      <c r="D256" s="29"/>
      <c r="E256" s="7"/>
      <c r="F256" s="7"/>
      <c r="G256" s="5"/>
      <c r="H256" s="7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s="8" customFormat="1" ht="19.5">
      <c r="A257" s="7"/>
      <c r="B257" s="30"/>
      <c r="C257" s="5"/>
      <c r="D257" s="29"/>
      <c r="E257" s="7"/>
      <c r="F257" s="7"/>
      <c r="G257" s="5"/>
      <c r="H257" s="7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s="8" customFormat="1" ht="19.5">
      <c r="A258" s="7"/>
      <c r="B258" s="30"/>
      <c r="C258" s="5"/>
      <c r="D258" s="29"/>
      <c r="E258" s="7"/>
      <c r="F258" s="7"/>
      <c r="G258" s="5"/>
      <c r="H258" s="7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s="8" customFormat="1" ht="19.5">
      <c r="A259" s="7"/>
      <c r="B259" s="30"/>
      <c r="C259" s="5"/>
      <c r="D259" s="29"/>
      <c r="E259" s="7"/>
      <c r="F259" s="7"/>
      <c r="G259" s="5"/>
      <c r="H259" s="7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s="8" customFormat="1" ht="19.5">
      <c r="A260" s="7"/>
      <c r="B260" s="30"/>
      <c r="C260" s="5"/>
      <c r="D260" s="29"/>
      <c r="E260" s="7"/>
      <c r="F260" s="7"/>
      <c r="G260" s="5"/>
      <c r="H260" s="7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s="8" customFormat="1" ht="19.5">
      <c r="A261" s="7"/>
      <c r="B261" s="30"/>
      <c r="C261" s="5"/>
      <c r="D261" s="29"/>
      <c r="E261" s="7"/>
      <c r="F261" s="7"/>
      <c r="G261" s="5"/>
      <c r="H261" s="7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s="8" customFormat="1" ht="19.5">
      <c r="A262" s="7"/>
      <c r="B262" s="30"/>
      <c r="C262" s="5"/>
      <c r="D262" s="29"/>
      <c r="E262" s="7"/>
      <c r="F262" s="7"/>
      <c r="G262" s="5"/>
      <c r="H262" s="7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s="8" customFormat="1" ht="19.5">
      <c r="A263" s="7"/>
      <c r="B263" s="30"/>
      <c r="C263" s="5"/>
      <c r="D263" s="29"/>
      <c r="E263" s="7"/>
      <c r="F263" s="7"/>
      <c r="G263" s="5"/>
      <c r="H263" s="7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s="8" customFormat="1" ht="19.5">
      <c r="A264" s="7"/>
      <c r="B264" s="30"/>
      <c r="C264" s="5"/>
      <c r="D264" s="29"/>
      <c r="E264" s="7"/>
      <c r="F264" s="7"/>
      <c r="G264" s="5"/>
      <c r="H264" s="7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s="8" customFormat="1" ht="19.5">
      <c r="A265" s="7"/>
      <c r="B265" s="30"/>
      <c r="C265" s="5"/>
      <c r="D265" s="29"/>
      <c r="E265" s="7"/>
      <c r="F265" s="7"/>
      <c r="G265" s="5"/>
      <c r="H265" s="7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s="8" customFormat="1" ht="19.5">
      <c r="A266" s="7"/>
      <c r="B266" s="30"/>
      <c r="C266" s="5"/>
      <c r="D266" s="29"/>
      <c r="E266" s="7"/>
      <c r="F266" s="7"/>
      <c r="G266" s="5"/>
      <c r="H266" s="7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s="8" customFormat="1" ht="19.5">
      <c r="A267" s="7"/>
      <c r="B267" s="30"/>
      <c r="C267" s="5"/>
      <c r="D267" s="29"/>
      <c r="E267" s="7"/>
      <c r="F267" s="7"/>
      <c r="G267" s="5"/>
      <c r="H267" s="7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s="8" customFormat="1" ht="19.5">
      <c r="A268" s="7"/>
      <c r="B268" s="30"/>
      <c r="C268" s="5"/>
      <c r="D268" s="29"/>
      <c r="E268" s="7"/>
      <c r="F268" s="7"/>
      <c r="G268" s="5"/>
      <c r="H268" s="7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s="8" customFormat="1" ht="19.5">
      <c r="A269" s="7"/>
      <c r="B269" s="30"/>
      <c r="C269" s="5"/>
      <c r="D269" s="29"/>
      <c r="E269" s="7"/>
      <c r="F269" s="7"/>
      <c r="G269" s="5"/>
      <c r="H269" s="7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s="8" customFormat="1" ht="19.5">
      <c r="A270" s="7"/>
      <c r="B270" s="30"/>
      <c r="C270" s="5"/>
      <c r="D270" s="29"/>
      <c r="E270" s="7"/>
      <c r="F270" s="7"/>
      <c r="G270" s="5"/>
      <c r="H270" s="7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s="8" customFormat="1" ht="19.5">
      <c r="A271" s="7"/>
      <c r="B271" s="30"/>
      <c r="C271" s="5"/>
      <c r="D271" s="29"/>
      <c r="E271" s="7"/>
      <c r="F271" s="7"/>
      <c r="G271" s="5"/>
      <c r="H271" s="7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s="8" customFormat="1" ht="19.5">
      <c r="A272" s="7"/>
      <c r="B272" s="30"/>
      <c r="C272" s="5"/>
      <c r="D272" s="29"/>
      <c r="E272" s="7"/>
      <c r="F272" s="7"/>
      <c r="G272" s="5"/>
      <c r="H272" s="7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s="8" customFormat="1" ht="19.5">
      <c r="A273" s="7"/>
      <c r="B273" s="30"/>
      <c r="C273" s="5"/>
      <c r="D273" s="29"/>
      <c r="E273" s="7"/>
      <c r="F273" s="7"/>
      <c r="G273" s="5"/>
      <c r="H273" s="7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s="8" customFormat="1" ht="19.5">
      <c r="A274" s="7"/>
      <c r="B274" s="30"/>
      <c r="C274" s="5"/>
      <c r="D274" s="29"/>
      <c r="E274" s="7"/>
      <c r="F274" s="7"/>
      <c r="G274" s="5"/>
      <c r="H274" s="7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s="8" customFormat="1" ht="19.5">
      <c r="A275" s="7"/>
      <c r="B275" s="30"/>
      <c r="C275" s="5"/>
      <c r="D275" s="29"/>
      <c r="E275" s="7"/>
      <c r="F275" s="7"/>
      <c r="G275" s="5"/>
      <c r="H275" s="7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s="8" customFormat="1" ht="19.5">
      <c r="A276" s="7"/>
      <c r="B276" s="30"/>
      <c r="C276" s="5"/>
      <c r="D276" s="29"/>
      <c r="E276" s="7"/>
      <c r="F276" s="7"/>
      <c r="G276" s="5"/>
      <c r="H276" s="7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s="8" customFormat="1" ht="19.5">
      <c r="A277" s="7"/>
      <c r="B277" s="30"/>
      <c r="C277" s="5"/>
      <c r="D277" s="29"/>
      <c r="E277" s="7"/>
      <c r="F277" s="7"/>
      <c r="G277" s="5"/>
      <c r="H277" s="7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s="8" customFormat="1" ht="19.5">
      <c r="A278" s="7"/>
      <c r="B278" s="30"/>
      <c r="C278" s="5"/>
      <c r="D278" s="29"/>
      <c r="E278" s="7"/>
      <c r="F278" s="7"/>
      <c r="G278" s="5"/>
      <c r="H278" s="7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s="8" customFormat="1" ht="19.5">
      <c r="A279" s="7"/>
      <c r="B279" s="30"/>
      <c r="C279" s="5"/>
      <c r="D279" s="29"/>
      <c r="E279" s="7"/>
      <c r="F279" s="7"/>
      <c r="G279" s="5"/>
      <c r="H279" s="7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s="8" customFormat="1" ht="19.5">
      <c r="A280" s="7"/>
      <c r="B280" s="30"/>
      <c r="C280" s="5"/>
      <c r="D280" s="29"/>
      <c r="E280" s="7"/>
      <c r="F280" s="7"/>
      <c r="G280" s="5"/>
      <c r="H280" s="7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s="8" customFormat="1" ht="19.5">
      <c r="A281" s="7"/>
      <c r="B281" s="30"/>
      <c r="C281" s="5"/>
      <c r="D281" s="29"/>
      <c r="E281" s="7"/>
      <c r="F281" s="7"/>
      <c r="G281" s="5"/>
      <c r="H281" s="7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s="8" customFormat="1" ht="19.5">
      <c r="A282" s="7"/>
      <c r="B282" s="30"/>
      <c r="C282" s="5"/>
      <c r="D282" s="29"/>
      <c r="E282" s="7"/>
      <c r="F282" s="7"/>
      <c r="G282" s="5"/>
      <c r="H282" s="7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s="8" customFormat="1" ht="19.5">
      <c r="A283" s="7"/>
      <c r="B283" s="30"/>
      <c r="C283" s="5"/>
      <c r="D283" s="29"/>
      <c r="E283" s="7"/>
      <c r="F283" s="7"/>
      <c r="G283" s="5"/>
      <c r="H283" s="7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s="8" customFormat="1" ht="19.5">
      <c r="A284" s="7"/>
      <c r="B284" s="30"/>
      <c r="C284" s="5"/>
      <c r="D284" s="29"/>
      <c r="E284" s="7"/>
      <c r="F284" s="7"/>
      <c r="G284" s="5"/>
      <c r="H284" s="7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s="8" customFormat="1" ht="19.5">
      <c r="A285" s="7"/>
      <c r="B285" s="30"/>
      <c r="C285" s="5"/>
      <c r="D285" s="29"/>
      <c r="E285" s="7"/>
      <c r="F285" s="7"/>
      <c r="G285" s="5"/>
      <c r="H285" s="7"/>
      <c r="I285" s="5"/>
      <c r="J285" s="5"/>
      <c r="K285" s="5"/>
      <c r="L285" s="5"/>
      <c r="M285" s="5"/>
      <c r="N285" s="5"/>
      <c r="O285" s="5"/>
      <c r="P285" s="5"/>
      <c r="Q285" s="5"/>
      <c r="R285" s="5"/>
    </row>
  </sheetData>
  <sheetProtection/>
  <mergeCells count="22">
    <mergeCell ref="P10:P11"/>
    <mergeCell ref="A6:R6"/>
    <mergeCell ref="J9:R9"/>
    <mergeCell ref="G10:G11"/>
    <mergeCell ref="N10:N11"/>
    <mergeCell ref="O1:R1"/>
    <mergeCell ref="A2:R2"/>
    <mergeCell ref="A3:R3"/>
    <mergeCell ref="A4:R4"/>
    <mergeCell ref="A5:R5"/>
    <mergeCell ref="H10:H11"/>
    <mergeCell ref="J10:J11"/>
    <mergeCell ref="I10:I11"/>
    <mergeCell ref="A7:R7"/>
    <mergeCell ref="A8:R8"/>
    <mergeCell ref="K10:K11"/>
    <mergeCell ref="O10:O11"/>
    <mergeCell ref="G9:I9"/>
    <mergeCell ref="R10:R11"/>
    <mergeCell ref="Q10:Q11"/>
    <mergeCell ref="M10:M11"/>
    <mergeCell ref="L10:L11"/>
  </mergeCells>
  <printOptions/>
  <pageMargins left="0.3937007874015748" right="0.31496062992125984" top="0.7480314960629921" bottom="0.5511811023622047" header="0.31496062992125984" footer="0.31496062992125984"/>
  <pageSetup firstPageNumber="71" useFirstPageNumber="1" horizontalDpi="600" verticalDpi="600" orientation="landscape" paperSize="9" r:id="rId2"/>
  <headerFooter>
    <oddFooter>&amp;R&amp;"TH SarabunPSK,ตัวหนา"&amp;14แผนการดำเนินงาน ประจำปีงบประมาณ พ.ศ.2565  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R268"/>
  <sheetViews>
    <sheetView view="pageBreakPreview" zoomScale="130" zoomScaleNormal="120" zoomScaleSheetLayoutView="130" zoomScalePageLayoutView="0" workbookViewId="0" topLeftCell="A1">
      <selection activeCell="A6" sqref="A6:R6"/>
    </sheetView>
  </sheetViews>
  <sheetFormatPr defaultColWidth="9.140625" defaultRowHeight="12.75"/>
  <cols>
    <col min="1" max="1" width="6.8515625" style="7" bestFit="1" customWidth="1"/>
    <col min="2" max="2" width="26.7109375" style="30" customWidth="1"/>
    <col min="3" max="3" width="29.8515625" style="5" customWidth="1"/>
    <col min="4" max="4" width="12.140625" style="29" customWidth="1"/>
    <col min="5" max="5" width="19.00390625" style="7" customWidth="1"/>
    <col min="6" max="6" width="13.8515625" style="7" customWidth="1"/>
    <col min="7" max="7" width="2.8515625" style="5" customWidth="1"/>
    <col min="8" max="8" width="2.8515625" style="7" customWidth="1"/>
    <col min="9" max="18" width="2.8515625" style="5" customWidth="1"/>
    <col min="19" max="16384" width="9.140625" style="5" customWidth="1"/>
  </cols>
  <sheetData>
    <row r="1" spans="15:18" ht="19.5" customHeight="1">
      <c r="O1" s="412" t="s">
        <v>26</v>
      </c>
      <c r="P1" s="412"/>
      <c r="Q1" s="412"/>
      <c r="R1" s="412"/>
    </row>
    <row r="2" spans="1:18" ht="19.5" customHeight="1">
      <c r="A2" s="409" t="s">
        <v>1446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19.5" customHeight="1">
      <c r="A3" s="409" t="s">
        <v>1445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19.5" customHeight="1">
      <c r="A4" s="409" t="s">
        <v>18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s="32" customFormat="1" ht="19.5" customHeight="1">
      <c r="A5" s="420" t="s">
        <v>122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</row>
    <row r="6" spans="1:18" s="32" customFormat="1" ht="19.5" customHeight="1">
      <c r="A6" s="420" t="s">
        <v>1455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</row>
    <row r="7" spans="1:18" s="32" customFormat="1" ht="19.5" customHeight="1">
      <c r="A7" s="426" t="s">
        <v>124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</row>
    <row r="8" spans="1:18" ht="19.5" customHeight="1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18" ht="19.5" customHeight="1">
      <c r="A9" s="61"/>
      <c r="B9" s="11"/>
      <c r="C9" s="59" t="s">
        <v>1</v>
      </c>
      <c r="D9" s="10" t="s">
        <v>2</v>
      </c>
      <c r="E9" s="79"/>
      <c r="F9" s="12" t="s">
        <v>4</v>
      </c>
      <c r="G9" s="423" t="s">
        <v>83</v>
      </c>
      <c r="H9" s="423"/>
      <c r="I9" s="423"/>
      <c r="J9" s="423" t="s">
        <v>110</v>
      </c>
      <c r="K9" s="423"/>
      <c r="L9" s="423"/>
      <c r="M9" s="423"/>
      <c r="N9" s="423"/>
      <c r="O9" s="423"/>
      <c r="P9" s="423"/>
      <c r="Q9" s="423"/>
      <c r="R9" s="423"/>
    </row>
    <row r="10" spans="1:18" ht="19.5" customHeight="1">
      <c r="A10" s="13" t="s">
        <v>19</v>
      </c>
      <c r="B10" s="13" t="s">
        <v>0</v>
      </c>
      <c r="C10" s="13" t="s">
        <v>20</v>
      </c>
      <c r="D10" s="14" t="s">
        <v>5</v>
      </c>
      <c r="E10" s="14" t="s">
        <v>3</v>
      </c>
      <c r="F10" s="15" t="s">
        <v>22</v>
      </c>
      <c r="G10" s="424" t="s">
        <v>21</v>
      </c>
      <c r="H10" s="421" t="s">
        <v>6</v>
      </c>
      <c r="I10" s="421" t="s">
        <v>7</v>
      </c>
      <c r="J10" s="421" t="s">
        <v>8</v>
      </c>
      <c r="K10" s="421" t="s">
        <v>9</v>
      </c>
      <c r="L10" s="421" t="s">
        <v>10</v>
      </c>
      <c r="M10" s="421" t="s">
        <v>11</v>
      </c>
      <c r="N10" s="421" t="s">
        <v>12</v>
      </c>
      <c r="O10" s="421" t="s">
        <v>13</v>
      </c>
      <c r="P10" s="421" t="s">
        <v>14</v>
      </c>
      <c r="Q10" s="421" t="s">
        <v>15</v>
      </c>
      <c r="R10" s="421" t="s">
        <v>16</v>
      </c>
    </row>
    <row r="11" spans="1:18" ht="19.5" customHeight="1">
      <c r="A11" s="40"/>
      <c r="B11" s="78"/>
      <c r="C11" s="18"/>
      <c r="D11" s="19"/>
      <c r="E11" s="58"/>
      <c r="F11" s="42"/>
      <c r="G11" s="425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</row>
    <row r="12" spans="1:18" ht="19.5" customHeight="1">
      <c r="A12" s="34">
        <v>1</v>
      </c>
      <c r="B12" s="209" t="s">
        <v>495</v>
      </c>
      <c r="C12" s="33" t="s">
        <v>741</v>
      </c>
      <c r="D12" s="50">
        <v>200000</v>
      </c>
      <c r="E12" s="65" t="s">
        <v>18</v>
      </c>
      <c r="F12" s="36" t="s">
        <v>213</v>
      </c>
      <c r="G12" s="3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8" ht="19.5" customHeight="1">
      <c r="A13" s="34"/>
      <c r="B13" s="303"/>
      <c r="C13" s="33" t="s">
        <v>742</v>
      </c>
      <c r="D13" s="50" t="s">
        <v>496</v>
      </c>
      <c r="E13" s="14"/>
      <c r="F13" s="36"/>
      <c r="G13" s="3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ht="19.5" customHeight="1">
      <c r="A14" s="34"/>
      <c r="B14" s="303"/>
      <c r="C14" s="33" t="s">
        <v>743</v>
      </c>
      <c r="D14" s="50"/>
      <c r="E14" s="14"/>
      <c r="F14" s="36"/>
      <c r="G14" s="3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ht="19.5" customHeight="1">
      <c r="A15" s="34"/>
      <c r="B15" s="303"/>
      <c r="C15" s="33" t="s">
        <v>744</v>
      </c>
      <c r="D15" s="50"/>
      <c r="E15" s="14"/>
      <c r="F15" s="36"/>
      <c r="G15" s="3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1:18" ht="19.5" customHeight="1">
      <c r="A16" s="34"/>
      <c r="B16" s="303"/>
      <c r="C16" s="33" t="s">
        <v>745</v>
      </c>
      <c r="D16" s="50"/>
      <c r="E16" s="14"/>
      <c r="F16" s="36"/>
      <c r="G16" s="3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9.5" customHeight="1">
      <c r="A17" s="34"/>
      <c r="B17" s="303"/>
      <c r="C17" s="33" t="s">
        <v>746</v>
      </c>
      <c r="D17" s="50"/>
      <c r="E17" s="14"/>
      <c r="F17" s="36"/>
      <c r="G17" s="3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9.5" customHeight="1">
      <c r="A18" s="34"/>
      <c r="B18" s="303"/>
      <c r="C18" s="33"/>
      <c r="D18" s="50"/>
      <c r="E18" s="14"/>
      <c r="F18" s="36"/>
      <c r="G18" s="3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9.5" customHeight="1">
      <c r="A19" s="34"/>
      <c r="B19" s="303"/>
      <c r="C19" s="33"/>
      <c r="D19" s="50"/>
      <c r="E19" s="14"/>
      <c r="F19" s="36"/>
      <c r="G19" s="3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9.5" customHeight="1">
      <c r="A20" s="34"/>
      <c r="B20" s="303"/>
      <c r="C20" s="33"/>
      <c r="D20" s="50"/>
      <c r="E20" s="14"/>
      <c r="F20" s="36"/>
      <c r="G20" s="3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8" ht="19.5" customHeight="1">
      <c r="A21" s="34"/>
      <c r="B21" s="303"/>
      <c r="C21" s="33"/>
      <c r="D21" s="50"/>
      <c r="E21" s="14"/>
      <c r="F21" s="36"/>
      <c r="G21" s="3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1:18" ht="19.5" customHeight="1">
      <c r="A22" s="34"/>
      <c r="B22" s="303"/>
      <c r="C22" s="33"/>
      <c r="D22" s="50"/>
      <c r="E22" s="14"/>
      <c r="F22" s="36"/>
      <c r="G22" s="3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1:18" ht="19.5" customHeight="1">
      <c r="A23" s="34"/>
      <c r="B23" s="303"/>
      <c r="C23" s="33"/>
      <c r="D23" s="50"/>
      <c r="E23" s="14"/>
      <c r="F23" s="36"/>
      <c r="G23" s="3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1:18" ht="19.5" customHeight="1">
      <c r="A24" s="34"/>
      <c r="B24" s="303"/>
      <c r="C24" s="33"/>
      <c r="D24" s="50"/>
      <c r="E24" s="14"/>
      <c r="F24" s="36"/>
      <c r="G24" s="3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1:18" ht="19.5" customHeight="1">
      <c r="A25" s="34"/>
      <c r="B25" s="303"/>
      <c r="C25" s="33"/>
      <c r="D25" s="50"/>
      <c r="E25" s="14"/>
      <c r="F25" s="36"/>
      <c r="G25" s="3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9.5" customHeight="1">
      <c r="A26" s="34"/>
      <c r="B26" s="303"/>
      <c r="C26" s="33"/>
      <c r="D26" s="50"/>
      <c r="E26" s="14"/>
      <c r="F26" s="36"/>
      <c r="G26" s="3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9.5" customHeight="1">
      <c r="A27" s="40"/>
      <c r="B27" s="78"/>
      <c r="C27" s="18"/>
      <c r="D27" s="52"/>
      <c r="E27" s="58"/>
      <c r="F27" s="42"/>
      <c r="G27" s="331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</row>
    <row r="28" spans="1:18" ht="19.5" customHeight="1">
      <c r="A28" s="61">
        <v>2</v>
      </c>
      <c r="B28" s="312" t="s">
        <v>388</v>
      </c>
      <c r="C28" s="63" t="s">
        <v>751</v>
      </c>
      <c r="D28" s="263">
        <v>15388400</v>
      </c>
      <c r="E28" s="310" t="s">
        <v>24</v>
      </c>
      <c r="F28" s="53" t="s">
        <v>27</v>
      </c>
      <c r="G28" s="298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</row>
    <row r="29" spans="1:18" ht="19.5" customHeight="1">
      <c r="A29" s="34"/>
      <c r="B29" s="209" t="s">
        <v>501</v>
      </c>
      <c r="C29" s="33" t="s">
        <v>752</v>
      </c>
      <c r="D29" s="50" t="s">
        <v>503</v>
      </c>
      <c r="E29" s="65"/>
      <c r="F29" s="36" t="s">
        <v>25</v>
      </c>
      <c r="G29" s="3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9.5" customHeight="1">
      <c r="A30" s="34"/>
      <c r="B30" s="209" t="s">
        <v>502</v>
      </c>
      <c r="C30" s="33" t="s">
        <v>753</v>
      </c>
      <c r="D30" s="50"/>
      <c r="E30" s="65"/>
      <c r="F30" s="36"/>
      <c r="G30" s="3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9.5" customHeight="1">
      <c r="A31" s="34"/>
      <c r="B31" s="209"/>
      <c r="C31" s="33" t="s">
        <v>754</v>
      </c>
      <c r="D31" s="50"/>
      <c r="E31" s="65"/>
      <c r="F31" s="36"/>
      <c r="G31" s="3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9.5" customHeight="1">
      <c r="A32" s="34"/>
      <c r="B32" s="209"/>
      <c r="C32" s="33" t="s">
        <v>755</v>
      </c>
      <c r="D32" s="50"/>
      <c r="E32" s="65"/>
      <c r="F32" s="36"/>
      <c r="G32" s="3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9.5" customHeight="1">
      <c r="A33" s="34"/>
      <c r="B33" s="209"/>
      <c r="C33" s="33" t="s">
        <v>756</v>
      </c>
      <c r="D33" s="50"/>
      <c r="E33" s="65"/>
      <c r="F33" s="36"/>
      <c r="G33" s="3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9.5" customHeight="1">
      <c r="A34" s="34"/>
      <c r="B34" s="209"/>
      <c r="C34" s="33" t="s">
        <v>757</v>
      </c>
      <c r="D34" s="50"/>
      <c r="E34" s="65"/>
      <c r="F34" s="36"/>
      <c r="G34" s="3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9.5" customHeight="1">
      <c r="A35" s="34"/>
      <c r="B35" s="209"/>
      <c r="C35" s="33" t="s">
        <v>758</v>
      </c>
      <c r="D35" s="50"/>
      <c r="E35" s="65"/>
      <c r="F35" s="36"/>
      <c r="G35" s="3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9.5" customHeight="1">
      <c r="A36" s="34"/>
      <c r="B36" s="209"/>
      <c r="C36" s="33" t="s">
        <v>759</v>
      </c>
      <c r="D36" s="50"/>
      <c r="E36" s="65"/>
      <c r="F36" s="36"/>
      <c r="G36" s="3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9.5" customHeight="1">
      <c r="A37" s="34"/>
      <c r="B37" s="209"/>
      <c r="C37" s="33" t="s">
        <v>673</v>
      </c>
      <c r="D37" s="50"/>
      <c r="E37" s="65"/>
      <c r="F37" s="36"/>
      <c r="G37" s="3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9.5" customHeight="1">
      <c r="A38" s="34"/>
      <c r="B38" s="209"/>
      <c r="C38" s="33"/>
      <c r="D38" s="50"/>
      <c r="E38" s="65"/>
      <c r="F38" s="36"/>
      <c r="G38" s="3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9.5" customHeight="1">
      <c r="A39" s="34"/>
      <c r="B39" s="209"/>
      <c r="C39" s="33"/>
      <c r="D39" s="50"/>
      <c r="E39" s="65"/>
      <c r="F39" s="36"/>
      <c r="G39" s="3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9.5" customHeight="1">
      <c r="A40" s="34"/>
      <c r="B40" s="209"/>
      <c r="C40" s="33"/>
      <c r="D40" s="50"/>
      <c r="E40" s="65"/>
      <c r="F40" s="36"/>
      <c r="G40" s="3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9.5" customHeight="1">
      <c r="A41" s="34"/>
      <c r="B41" s="209"/>
      <c r="C41" s="33"/>
      <c r="D41" s="50"/>
      <c r="E41" s="65"/>
      <c r="F41" s="36"/>
      <c r="G41" s="3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9.5" customHeight="1">
      <c r="A42" s="34"/>
      <c r="B42" s="209"/>
      <c r="C42" s="33"/>
      <c r="D42" s="50"/>
      <c r="E42" s="65"/>
      <c r="F42" s="36"/>
      <c r="G42" s="3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9.5" customHeight="1">
      <c r="A43" s="40"/>
      <c r="B43" s="78"/>
      <c r="C43" s="18"/>
      <c r="D43" s="19"/>
      <c r="E43" s="58"/>
      <c r="F43" s="42"/>
      <c r="G43" s="331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</row>
    <row r="44" spans="1:18" ht="19.5" customHeight="1">
      <c r="A44" s="61">
        <v>3</v>
      </c>
      <c r="B44" s="312" t="s">
        <v>388</v>
      </c>
      <c r="C44" s="63" t="s">
        <v>1120</v>
      </c>
      <c r="D44" s="263">
        <v>10000</v>
      </c>
      <c r="E44" s="310" t="s">
        <v>18</v>
      </c>
      <c r="F44" s="53" t="s">
        <v>923</v>
      </c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9.5" customHeight="1">
      <c r="A45" s="34"/>
      <c r="B45" s="209" t="s">
        <v>389</v>
      </c>
      <c r="C45" s="33" t="s">
        <v>1121</v>
      </c>
      <c r="D45" s="50" t="s">
        <v>504</v>
      </c>
      <c r="E45" s="65"/>
      <c r="F45" s="36" t="s">
        <v>376</v>
      </c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1:18" ht="19.5" customHeight="1">
      <c r="A46" s="34"/>
      <c r="B46" s="209" t="s">
        <v>23</v>
      </c>
      <c r="C46" s="33" t="s">
        <v>1122</v>
      </c>
      <c r="D46" s="50"/>
      <c r="E46" s="65"/>
      <c r="F46" s="36" t="s">
        <v>541</v>
      </c>
      <c r="G46" s="3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8" ht="19.5" customHeight="1">
      <c r="A47" s="34"/>
      <c r="B47" s="209"/>
      <c r="C47" s="33" t="s">
        <v>1123</v>
      </c>
      <c r="D47" s="50"/>
      <c r="E47" s="65"/>
      <c r="F47" s="36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8" ht="19.5" customHeight="1">
      <c r="A48" s="34"/>
      <c r="B48" s="209"/>
      <c r="C48" s="33" t="s">
        <v>18</v>
      </c>
      <c r="D48" s="50"/>
      <c r="E48" s="65"/>
      <c r="F48" s="36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1:18" ht="19.5" customHeight="1">
      <c r="A49" s="34"/>
      <c r="B49" s="209"/>
      <c r="C49" s="33" t="s">
        <v>1124</v>
      </c>
      <c r="D49" s="50"/>
      <c r="E49" s="65"/>
      <c r="F49" s="36"/>
      <c r="G49" s="3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1:18" ht="19.5" customHeight="1">
      <c r="A50" s="34"/>
      <c r="B50" s="209"/>
      <c r="C50" s="33"/>
      <c r="D50" s="50"/>
      <c r="E50" s="65"/>
      <c r="F50" s="36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 ht="19.5" customHeight="1">
      <c r="A51" s="34"/>
      <c r="B51" s="209"/>
      <c r="C51" s="33"/>
      <c r="D51" s="50"/>
      <c r="E51" s="65"/>
      <c r="F51" s="36"/>
      <c r="G51" s="3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ht="19.5" customHeight="1">
      <c r="A52" s="34"/>
      <c r="B52" s="209"/>
      <c r="C52" s="33"/>
      <c r="D52" s="50"/>
      <c r="E52" s="65"/>
      <c r="F52" s="36"/>
      <c r="G52" s="37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ht="19.5" customHeight="1">
      <c r="A53" s="34"/>
      <c r="B53" s="209"/>
      <c r="C53" s="33"/>
      <c r="D53" s="50"/>
      <c r="E53" s="65"/>
      <c r="F53" s="36"/>
      <c r="G53" s="37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ht="19.5" customHeight="1">
      <c r="A54" s="34"/>
      <c r="B54" s="209"/>
      <c r="C54" s="33"/>
      <c r="D54" s="50"/>
      <c r="E54" s="65"/>
      <c r="F54" s="36"/>
      <c r="G54" s="37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ht="19.5" customHeight="1">
      <c r="A55" s="34"/>
      <c r="B55" s="209"/>
      <c r="C55" s="33"/>
      <c r="D55" s="50"/>
      <c r="E55" s="65"/>
      <c r="F55" s="36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ht="19.5" customHeight="1">
      <c r="A56" s="34"/>
      <c r="B56" s="209"/>
      <c r="C56" s="33"/>
      <c r="D56" s="50"/>
      <c r="E56" s="65"/>
      <c r="F56" s="36"/>
      <c r="G56" s="37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19.5" customHeight="1">
      <c r="A57" s="34"/>
      <c r="B57" s="209"/>
      <c r="C57" s="33"/>
      <c r="D57" s="50"/>
      <c r="E57" s="65"/>
      <c r="F57" s="36"/>
      <c r="G57" s="3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 ht="19.5" customHeight="1">
      <c r="A58" s="34"/>
      <c r="B58" s="209"/>
      <c r="C58" s="33"/>
      <c r="D58" s="50"/>
      <c r="E58" s="65"/>
      <c r="F58" s="36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1:18" ht="19.5" customHeight="1">
      <c r="A59" s="40"/>
      <c r="B59" s="210"/>
      <c r="C59" s="18"/>
      <c r="D59" s="52"/>
      <c r="E59" s="122"/>
      <c r="F59" s="42"/>
      <c r="G59" s="43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1:18" ht="19.5" customHeight="1">
      <c r="A60" s="61">
        <v>4</v>
      </c>
      <c r="B60" s="312" t="s">
        <v>390</v>
      </c>
      <c r="C60" s="63" t="s">
        <v>1120</v>
      </c>
      <c r="D60" s="263">
        <v>5000</v>
      </c>
      <c r="E60" s="310" t="s">
        <v>18</v>
      </c>
      <c r="F60" s="53" t="s">
        <v>923</v>
      </c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9.5" customHeight="1">
      <c r="A61" s="34"/>
      <c r="B61" s="209" t="s">
        <v>391</v>
      </c>
      <c r="C61" s="33" t="s">
        <v>1121</v>
      </c>
      <c r="D61" s="50" t="s">
        <v>504</v>
      </c>
      <c r="E61" s="65"/>
      <c r="F61" s="36" t="s">
        <v>376</v>
      </c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18" ht="19.5" customHeight="1">
      <c r="A62" s="34"/>
      <c r="B62" s="209" t="s">
        <v>25</v>
      </c>
      <c r="C62" s="33" t="s">
        <v>1122</v>
      </c>
      <c r="D62" s="50"/>
      <c r="E62" s="65"/>
      <c r="F62" s="36" t="s">
        <v>541</v>
      </c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18" ht="19.5" customHeight="1">
      <c r="A63" s="34"/>
      <c r="B63" s="209"/>
      <c r="C63" s="33" t="s">
        <v>1123</v>
      </c>
      <c r="D63" s="50"/>
      <c r="E63" s="65"/>
      <c r="F63" s="36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18" ht="19.5" customHeight="1">
      <c r="A64" s="34"/>
      <c r="B64" s="209"/>
      <c r="C64" s="33" t="s">
        <v>18</v>
      </c>
      <c r="D64" s="50"/>
      <c r="E64" s="65"/>
      <c r="F64" s="36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ht="19.5" customHeight="1">
      <c r="A65" s="34"/>
      <c r="B65" s="209"/>
      <c r="C65" s="33" t="s">
        <v>1124</v>
      </c>
      <c r="D65" s="50"/>
      <c r="E65" s="65"/>
      <c r="F65" s="36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8" ht="19.5" customHeight="1">
      <c r="A66" s="34"/>
      <c r="B66" s="209"/>
      <c r="C66" s="33"/>
      <c r="D66" s="50"/>
      <c r="E66" s="65"/>
      <c r="F66" s="36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8" ht="19.5" customHeight="1">
      <c r="A67" s="34"/>
      <c r="B67" s="209"/>
      <c r="C67" s="33"/>
      <c r="D67" s="50"/>
      <c r="E67" s="65"/>
      <c r="F67" s="36"/>
      <c r="G67" s="37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1:18" ht="19.5" customHeight="1">
      <c r="A68" s="34"/>
      <c r="B68" s="209"/>
      <c r="C68" s="33"/>
      <c r="D68" s="50"/>
      <c r="E68" s="65"/>
      <c r="F68" s="36"/>
      <c r="G68" s="37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1:18" ht="19.5" customHeight="1">
      <c r="A69" s="34"/>
      <c r="B69" s="209"/>
      <c r="C69" s="33"/>
      <c r="D69" s="50"/>
      <c r="E69" s="65"/>
      <c r="F69" s="36"/>
      <c r="G69" s="37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18" ht="19.5" customHeight="1">
      <c r="A70" s="34"/>
      <c r="B70" s="209"/>
      <c r="C70" s="33"/>
      <c r="D70" s="50"/>
      <c r="E70" s="65"/>
      <c r="F70" s="36"/>
      <c r="G70" s="37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1:18" ht="19.5" customHeight="1">
      <c r="A71" s="34"/>
      <c r="B71" s="209"/>
      <c r="C71" s="33"/>
      <c r="D71" s="50"/>
      <c r="E71" s="65"/>
      <c r="F71" s="36"/>
      <c r="G71" s="3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1:18" ht="19.5" customHeight="1">
      <c r="A72" s="34"/>
      <c r="B72" s="209"/>
      <c r="C72" s="33"/>
      <c r="D72" s="50"/>
      <c r="E72" s="65"/>
      <c r="F72" s="36"/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 ht="19.5" customHeight="1">
      <c r="A73" s="34"/>
      <c r="B73" s="209"/>
      <c r="C73" s="33"/>
      <c r="D73" s="50"/>
      <c r="E73" s="65"/>
      <c r="F73" s="36"/>
      <c r="G73" s="3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ht="19.5" customHeight="1">
      <c r="A74" s="34"/>
      <c r="B74" s="209"/>
      <c r="C74" s="33"/>
      <c r="D74" s="50"/>
      <c r="E74" s="65"/>
      <c r="F74" s="36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ht="19.5" customHeight="1">
      <c r="A75" s="40"/>
      <c r="B75" s="210"/>
      <c r="C75" s="18"/>
      <c r="D75" s="52"/>
      <c r="E75" s="122"/>
      <c r="F75" s="42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</row>
    <row r="76" spans="1:18" s="8" customFormat="1" ht="19.5" customHeight="1">
      <c r="A76" s="156">
        <v>5</v>
      </c>
      <c r="B76" s="123" t="s">
        <v>392</v>
      </c>
      <c r="C76" s="63" t="s">
        <v>760</v>
      </c>
      <c r="D76" s="192">
        <v>1800000</v>
      </c>
      <c r="E76" s="310" t="s">
        <v>18</v>
      </c>
      <c r="F76" s="53" t="s">
        <v>923</v>
      </c>
      <c r="G76" s="123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s="8" customFormat="1" ht="19.5" customHeight="1">
      <c r="A77" s="33"/>
      <c r="B77" s="46" t="s">
        <v>393</v>
      </c>
      <c r="C77" s="33" t="s">
        <v>761</v>
      </c>
      <c r="D77" s="47" t="s">
        <v>505</v>
      </c>
      <c r="E77" s="65"/>
      <c r="F77" s="36" t="s">
        <v>376</v>
      </c>
      <c r="G77" s="148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</row>
    <row r="78" spans="1:18" s="8" customFormat="1" ht="19.5" customHeight="1">
      <c r="A78" s="33"/>
      <c r="B78" s="46" t="s">
        <v>394</v>
      </c>
      <c r="C78" s="33" t="s">
        <v>762</v>
      </c>
      <c r="D78" s="47"/>
      <c r="E78" s="65"/>
      <c r="F78" s="36" t="s">
        <v>541</v>
      </c>
      <c r="G78" s="148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</row>
    <row r="79" spans="1:18" s="8" customFormat="1" ht="19.5" customHeight="1">
      <c r="A79" s="33"/>
      <c r="B79" s="46"/>
      <c r="C79" s="33" t="s">
        <v>763</v>
      </c>
      <c r="D79" s="47"/>
      <c r="E79" s="205"/>
      <c r="F79" s="36"/>
      <c r="G79" s="148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</row>
    <row r="80" spans="1:18" s="8" customFormat="1" ht="19.5" customHeight="1">
      <c r="A80" s="33"/>
      <c r="B80" s="46"/>
      <c r="C80" s="33" t="s">
        <v>764</v>
      </c>
      <c r="D80" s="47"/>
      <c r="E80" s="205"/>
      <c r="F80" s="36"/>
      <c r="G80" s="148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</row>
    <row r="81" spans="1:18" s="8" customFormat="1" ht="19.5" customHeight="1">
      <c r="A81" s="33"/>
      <c r="B81" s="46"/>
      <c r="C81" s="33" t="s">
        <v>18</v>
      </c>
      <c r="D81" s="47"/>
      <c r="E81" s="205"/>
      <c r="F81" s="36"/>
      <c r="G81" s="148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</row>
    <row r="82" spans="1:18" s="8" customFormat="1" ht="19.5" customHeight="1">
      <c r="A82" s="33"/>
      <c r="B82" s="46"/>
      <c r="C82" s="33" t="s">
        <v>765</v>
      </c>
      <c r="D82" s="47"/>
      <c r="E82" s="205"/>
      <c r="F82" s="36"/>
      <c r="G82" s="148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</row>
    <row r="83" spans="1:18" s="8" customFormat="1" ht="19.5" customHeight="1">
      <c r="A83" s="33"/>
      <c r="B83" s="46"/>
      <c r="C83" s="33"/>
      <c r="D83" s="47"/>
      <c r="E83" s="205"/>
      <c r="F83" s="36"/>
      <c r="G83" s="148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</row>
    <row r="84" spans="1:18" s="8" customFormat="1" ht="19.5" customHeight="1">
      <c r="A84" s="33"/>
      <c r="B84" s="46"/>
      <c r="C84" s="33"/>
      <c r="D84" s="47"/>
      <c r="E84" s="205"/>
      <c r="F84" s="36"/>
      <c r="G84" s="148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</row>
    <row r="85" spans="1:18" s="8" customFormat="1" ht="19.5" customHeight="1">
      <c r="A85" s="33"/>
      <c r="B85" s="46"/>
      <c r="C85" s="33"/>
      <c r="D85" s="47"/>
      <c r="E85" s="205"/>
      <c r="F85" s="36"/>
      <c r="G85" s="148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</row>
    <row r="86" spans="1:18" s="8" customFormat="1" ht="19.5" customHeight="1">
      <c r="A86" s="33"/>
      <c r="B86" s="46"/>
      <c r="C86" s="33"/>
      <c r="D86" s="47"/>
      <c r="E86" s="205"/>
      <c r="F86" s="36"/>
      <c r="G86" s="148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</row>
    <row r="87" spans="1:18" s="8" customFormat="1" ht="19.5" customHeight="1">
      <c r="A87" s="33"/>
      <c r="B87" s="46"/>
      <c r="C87" s="33"/>
      <c r="D87" s="47"/>
      <c r="E87" s="205"/>
      <c r="F87" s="36"/>
      <c r="G87" s="148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</row>
    <row r="88" spans="1:18" s="8" customFormat="1" ht="19.5" customHeight="1">
      <c r="A88" s="33"/>
      <c r="B88" s="46"/>
      <c r="C88" s="33"/>
      <c r="D88" s="47"/>
      <c r="E88" s="205"/>
      <c r="F88" s="36"/>
      <c r="G88" s="148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</row>
    <row r="89" spans="1:18" s="8" customFormat="1" ht="19.5" customHeight="1">
      <c r="A89" s="33"/>
      <c r="B89" s="46"/>
      <c r="C89" s="33"/>
      <c r="D89" s="47"/>
      <c r="E89" s="205"/>
      <c r="F89" s="36"/>
      <c r="G89" s="148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</row>
    <row r="90" spans="1:18" s="8" customFormat="1" ht="19.5" customHeight="1">
      <c r="A90" s="33"/>
      <c r="B90" s="46"/>
      <c r="C90" s="33"/>
      <c r="D90" s="47"/>
      <c r="E90" s="205"/>
      <c r="F90" s="36"/>
      <c r="G90" s="148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</row>
    <row r="91" spans="1:18" s="8" customFormat="1" ht="19.5" customHeight="1">
      <c r="A91" s="18"/>
      <c r="B91" s="211"/>
      <c r="C91" s="18"/>
      <c r="D91" s="178"/>
      <c r="E91" s="212"/>
      <c r="F91" s="42"/>
      <c r="G91" s="203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</row>
    <row r="92" spans="1:18" s="8" customFormat="1" ht="19.5" customHeight="1">
      <c r="A92" s="156">
        <v>6</v>
      </c>
      <c r="B92" s="123" t="s">
        <v>395</v>
      </c>
      <c r="C92" s="63" t="s">
        <v>766</v>
      </c>
      <c r="D92" s="192">
        <v>10000</v>
      </c>
      <c r="E92" s="310" t="s">
        <v>970</v>
      </c>
      <c r="F92" s="53" t="s">
        <v>923</v>
      </c>
      <c r="G92" s="123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</row>
    <row r="93" spans="1:18" s="8" customFormat="1" ht="19.5" customHeight="1">
      <c r="A93" s="33"/>
      <c r="B93" s="46" t="s">
        <v>972</v>
      </c>
      <c r="C93" s="33" t="s">
        <v>767</v>
      </c>
      <c r="D93" s="47" t="s">
        <v>506</v>
      </c>
      <c r="E93" s="65" t="s">
        <v>971</v>
      </c>
      <c r="F93" s="36" t="s">
        <v>376</v>
      </c>
      <c r="G93" s="206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</row>
    <row r="94" spans="1:18" s="8" customFormat="1" ht="19.5" customHeight="1">
      <c r="A94" s="33"/>
      <c r="B94" s="204"/>
      <c r="C94" s="33" t="s">
        <v>768</v>
      </c>
      <c r="D94" s="47"/>
      <c r="E94" s="65"/>
      <c r="F94" s="36" t="s">
        <v>541</v>
      </c>
      <c r="G94" s="206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</row>
    <row r="95" spans="1:18" s="8" customFormat="1" ht="19.5" customHeight="1">
      <c r="A95" s="33"/>
      <c r="B95" s="204"/>
      <c r="C95" s="33" t="s">
        <v>769</v>
      </c>
      <c r="D95" s="47"/>
      <c r="E95" s="208"/>
      <c r="F95" s="36"/>
      <c r="G95" s="206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</row>
    <row r="96" spans="1:18" s="8" customFormat="1" ht="19.5" customHeight="1">
      <c r="A96" s="33"/>
      <c r="B96" s="204"/>
      <c r="C96" s="33" t="s">
        <v>770</v>
      </c>
      <c r="D96" s="47"/>
      <c r="E96" s="208"/>
      <c r="F96" s="36"/>
      <c r="G96" s="206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</row>
    <row r="97" spans="1:18" s="8" customFormat="1" ht="19.5" customHeight="1">
      <c r="A97" s="33"/>
      <c r="B97" s="204"/>
      <c r="C97" s="33" t="s">
        <v>771</v>
      </c>
      <c r="D97" s="47"/>
      <c r="E97" s="208"/>
      <c r="F97" s="36"/>
      <c r="G97" s="206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</row>
    <row r="98" spans="1:18" s="8" customFormat="1" ht="19.5" customHeight="1">
      <c r="A98" s="33"/>
      <c r="B98" s="204"/>
      <c r="C98" s="33" t="s">
        <v>772</v>
      </c>
      <c r="D98" s="47"/>
      <c r="E98" s="208"/>
      <c r="F98" s="36"/>
      <c r="G98" s="206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</row>
    <row r="99" spans="1:18" s="8" customFormat="1" ht="19.5" customHeight="1">
      <c r="A99" s="33"/>
      <c r="B99" s="204"/>
      <c r="C99" s="33" t="s">
        <v>773</v>
      </c>
      <c r="D99" s="47"/>
      <c r="E99" s="208"/>
      <c r="F99" s="36"/>
      <c r="G99" s="206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</row>
    <row r="100" spans="1:18" s="8" customFormat="1" ht="19.5" customHeight="1">
      <c r="A100" s="33"/>
      <c r="B100" s="204"/>
      <c r="C100" s="33" t="s">
        <v>733</v>
      </c>
      <c r="D100" s="47"/>
      <c r="E100" s="208"/>
      <c r="F100" s="36"/>
      <c r="G100" s="206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</row>
    <row r="101" spans="1:18" s="8" customFormat="1" ht="19.5" customHeight="1">
      <c r="A101" s="33"/>
      <c r="B101" s="204"/>
      <c r="C101" s="33"/>
      <c r="D101" s="47"/>
      <c r="E101" s="208"/>
      <c r="F101" s="36"/>
      <c r="G101" s="206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</row>
    <row r="102" spans="1:18" s="8" customFormat="1" ht="19.5" customHeight="1">
      <c r="A102" s="33"/>
      <c r="B102" s="204"/>
      <c r="C102" s="33"/>
      <c r="D102" s="47"/>
      <c r="E102" s="208"/>
      <c r="F102" s="36"/>
      <c r="G102" s="206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</row>
    <row r="103" spans="1:18" s="8" customFormat="1" ht="19.5" customHeight="1">
      <c r="A103" s="33"/>
      <c r="B103" s="204"/>
      <c r="C103" s="33"/>
      <c r="D103" s="47"/>
      <c r="E103" s="208"/>
      <c r="F103" s="36"/>
      <c r="G103" s="206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</row>
    <row r="104" spans="1:18" s="8" customFormat="1" ht="19.5" customHeight="1">
      <c r="A104" s="33"/>
      <c r="B104" s="204"/>
      <c r="C104" s="33"/>
      <c r="D104" s="47"/>
      <c r="E104" s="208"/>
      <c r="F104" s="36"/>
      <c r="G104" s="206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</row>
    <row r="105" spans="1:18" s="8" customFormat="1" ht="19.5" customHeight="1">
      <c r="A105" s="33"/>
      <c r="B105" s="204"/>
      <c r="C105" s="33"/>
      <c r="D105" s="47"/>
      <c r="E105" s="208"/>
      <c r="F105" s="36"/>
      <c r="G105" s="206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</row>
    <row r="106" spans="1:18" s="8" customFormat="1" ht="19.5" customHeight="1">
      <c r="A106" s="33"/>
      <c r="B106" s="204"/>
      <c r="C106" s="33"/>
      <c r="D106" s="47"/>
      <c r="E106" s="208"/>
      <c r="F106" s="36"/>
      <c r="G106" s="206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</row>
    <row r="107" spans="1:18" s="8" customFormat="1" ht="19.5" customHeight="1">
      <c r="A107" s="106"/>
      <c r="B107" s="152"/>
      <c r="C107" s="106"/>
      <c r="D107" s="161"/>
      <c r="E107" s="153"/>
      <c r="F107" s="107"/>
      <c r="G107" s="154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</row>
    <row r="108" spans="1:18" s="8" customFormat="1" ht="19.5" customHeight="1">
      <c r="A108" s="156">
        <v>7</v>
      </c>
      <c r="B108" s="123" t="s">
        <v>397</v>
      </c>
      <c r="C108" s="63" t="s">
        <v>774</v>
      </c>
      <c r="D108" s="192">
        <v>50000</v>
      </c>
      <c r="E108" s="310" t="s">
        <v>18</v>
      </c>
      <c r="F108" s="53" t="s">
        <v>923</v>
      </c>
      <c r="G108" s="123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</row>
    <row r="109" spans="1:18" s="8" customFormat="1" ht="19.5" customHeight="1">
      <c r="A109" s="157"/>
      <c r="B109" s="166" t="s">
        <v>398</v>
      </c>
      <c r="C109" s="124" t="s">
        <v>775</v>
      </c>
      <c r="D109" s="197" t="s">
        <v>507</v>
      </c>
      <c r="E109" s="65"/>
      <c r="F109" s="36" t="s">
        <v>376</v>
      </c>
      <c r="G109" s="124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</row>
    <row r="110" spans="1:18" s="8" customFormat="1" ht="19.5" customHeight="1">
      <c r="A110" s="157"/>
      <c r="B110" s="166"/>
      <c r="C110" s="124" t="s">
        <v>768</v>
      </c>
      <c r="D110" s="197"/>
      <c r="E110" s="65"/>
      <c r="F110" s="36" t="s">
        <v>541</v>
      </c>
      <c r="G110" s="124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</row>
    <row r="111" spans="1:18" s="8" customFormat="1" ht="19.5" customHeight="1">
      <c r="A111" s="157"/>
      <c r="B111" s="166"/>
      <c r="C111" s="124" t="s">
        <v>776</v>
      </c>
      <c r="D111" s="197"/>
      <c r="E111" s="157"/>
      <c r="F111" s="36"/>
      <c r="G111" s="124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</row>
    <row r="112" spans="1:18" s="8" customFormat="1" ht="19.5" customHeight="1">
      <c r="A112" s="157"/>
      <c r="B112" s="166"/>
      <c r="C112" s="124" t="s">
        <v>777</v>
      </c>
      <c r="D112" s="197"/>
      <c r="E112" s="157"/>
      <c r="F112" s="36"/>
      <c r="G112" s="124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</row>
    <row r="113" spans="1:18" s="8" customFormat="1" ht="19.5" customHeight="1">
      <c r="A113" s="157"/>
      <c r="B113" s="166"/>
      <c r="C113" s="124" t="s">
        <v>778</v>
      </c>
      <c r="D113" s="197"/>
      <c r="E113" s="157"/>
      <c r="F113" s="36"/>
      <c r="G113" s="124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</row>
    <row r="114" spans="1:18" s="8" customFormat="1" ht="19.5" customHeight="1">
      <c r="A114" s="157"/>
      <c r="B114" s="166"/>
      <c r="C114" s="124" t="s">
        <v>779</v>
      </c>
      <c r="D114" s="197"/>
      <c r="E114" s="157"/>
      <c r="F114" s="36"/>
      <c r="G114" s="124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</row>
    <row r="115" spans="1:18" s="8" customFormat="1" ht="19.5" customHeight="1">
      <c r="A115" s="157"/>
      <c r="B115" s="166"/>
      <c r="C115" s="124" t="s">
        <v>780</v>
      </c>
      <c r="D115" s="197"/>
      <c r="E115" s="157"/>
      <c r="F115" s="36"/>
      <c r="G115" s="124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</row>
    <row r="116" spans="1:18" s="8" customFormat="1" ht="19.5" customHeight="1">
      <c r="A116" s="157"/>
      <c r="B116" s="166"/>
      <c r="C116" s="124" t="s">
        <v>781</v>
      </c>
      <c r="D116" s="197"/>
      <c r="E116" s="157"/>
      <c r="F116" s="36"/>
      <c r="G116" s="124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</row>
    <row r="117" spans="1:18" s="8" customFormat="1" ht="19.5" customHeight="1">
      <c r="A117" s="157"/>
      <c r="B117" s="166"/>
      <c r="C117" s="124" t="s">
        <v>782</v>
      </c>
      <c r="D117" s="197"/>
      <c r="E117" s="157"/>
      <c r="F117" s="36"/>
      <c r="G117" s="124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</row>
    <row r="118" spans="1:18" s="8" customFormat="1" ht="19.5" customHeight="1">
      <c r="A118" s="157"/>
      <c r="B118" s="166"/>
      <c r="C118" s="124" t="s">
        <v>1419</v>
      </c>
      <c r="D118" s="197"/>
      <c r="E118" s="157"/>
      <c r="F118" s="36"/>
      <c r="G118" s="124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</row>
    <row r="119" spans="1:18" s="8" customFormat="1" ht="19.5" customHeight="1">
      <c r="A119" s="157"/>
      <c r="B119" s="166"/>
      <c r="C119" s="124" t="s">
        <v>783</v>
      </c>
      <c r="D119" s="197"/>
      <c r="E119" s="157"/>
      <c r="F119" s="36"/>
      <c r="G119" s="124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</row>
    <row r="120" spans="1:18" s="8" customFormat="1" ht="19.5" customHeight="1">
      <c r="A120" s="157"/>
      <c r="B120" s="166"/>
      <c r="C120" s="124" t="s">
        <v>784</v>
      </c>
      <c r="D120" s="197"/>
      <c r="E120" s="157"/>
      <c r="F120" s="36"/>
      <c r="G120" s="124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</row>
    <row r="121" spans="1:18" s="8" customFormat="1" ht="19.5" customHeight="1">
      <c r="A121" s="157"/>
      <c r="B121" s="166"/>
      <c r="C121" s="124" t="s">
        <v>785</v>
      </c>
      <c r="D121" s="197"/>
      <c r="E121" s="157"/>
      <c r="F121" s="36"/>
      <c r="G121" s="124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</row>
    <row r="122" spans="1:18" s="8" customFormat="1" ht="19.5" customHeight="1">
      <c r="A122" s="157"/>
      <c r="B122" s="166"/>
      <c r="D122" s="197"/>
      <c r="E122" s="157"/>
      <c r="F122" s="36"/>
      <c r="G122" s="124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</row>
    <row r="123" spans="1:18" s="8" customFormat="1" ht="19.5" customHeight="1">
      <c r="A123" s="158"/>
      <c r="B123" s="159"/>
      <c r="C123" s="125"/>
      <c r="D123" s="196"/>
      <c r="E123" s="158"/>
      <c r="F123" s="42"/>
      <c r="G123" s="125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</row>
    <row r="124" spans="1:18" s="8" customFormat="1" ht="19.5" customHeight="1">
      <c r="A124" s="157"/>
      <c r="B124" s="124" t="s">
        <v>397</v>
      </c>
      <c r="C124" s="124" t="s">
        <v>786</v>
      </c>
      <c r="D124" s="197"/>
      <c r="E124" s="157"/>
      <c r="F124" s="36"/>
      <c r="G124" s="124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</row>
    <row r="125" spans="1:18" s="8" customFormat="1" ht="19.5" customHeight="1">
      <c r="A125" s="157"/>
      <c r="B125" s="166" t="s">
        <v>398</v>
      </c>
      <c r="C125" s="124" t="s">
        <v>787</v>
      </c>
      <c r="D125" s="197"/>
      <c r="E125" s="157"/>
      <c r="F125" s="36"/>
      <c r="G125" s="124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</row>
    <row r="126" spans="1:18" s="8" customFormat="1" ht="19.5" customHeight="1">
      <c r="A126" s="157"/>
      <c r="B126" s="166" t="s">
        <v>585</v>
      </c>
      <c r="C126" s="124" t="s">
        <v>788</v>
      </c>
      <c r="D126" s="197"/>
      <c r="E126" s="157"/>
      <c r="F126" s="36"/>
      <c r="G126" s="124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</row>
    <row r="127" spans="1:18" s="8" customFormat="1" ht="19.5" customHeight="1">
      <c r="A127" s="157"/>
      <c r="B127" s="166"/>
      <c r="C127" s="124" t="s">
        <v>789</v>
      </c>
      <c r="D127" s="197"/>
      <c r="E127" s="157"/>
      <c r="F127" s="36"/>
      <c r="G127" s="124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</row>
    <row r="128" spans="1:18" s="8" customFormat="1" ht="19.5" customHeight="1">
      <c r="A128" s="157"/>
      <c r="B128" s="166"/>
      <c r="C128" s="124" t="s">
        <v>790</v>
      </c>
      <c r="D128" s="197"/>
      <c r="E128" s="157"/>
      <c r="F128" s="36"/>
      <c r="G128" s="124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</row>
    <row r="129" spans="1:18" s="8" customFormat="1" ht="19.5" customHeight="1">
      <c r="A129" s="157"/>
      <c r="B129" s="166"/>
      <c r="C129" s="124" t="s">
        <v>791</v>
      </c>
      <c r="D129" s="197"/>
      <c r="E129" s="157"/>
      <c r="F129" s="36"/>
      <c r="G129" s="124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</row>
    <row r="130" spans="1:18" s="8" customFormat="1" ht="19.5" customHeight="1">
      <c r="A130" s="157"/>
      <c r="B130" s="166"/>
      <c r="C130" s="124" t="s">
        <v>792</v>
      </c>
      <c r="D130" s="197"/>
      <c r="E130" s="157"/>
      <c r="F130" s="36"/>
      <c r="G130" s="124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</row>
    <row r="131" spans="1:18" s="8" customFormat="1" ht="19.5" customHeight="1">
      <c r="A131" s="157"/>
      <c r="B131" s="166"/>
      <c r="C131" s="124" t="s">
        <v>793</v>
      </c>
      <c r="D131" s="197"/>
      <c r="E131" s="157"/>
      <c r="F131" s="36"/>
      <c r="G131" s="124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</row>
    <row r="132" spans="1:18" s="8" customFormat="1" ht="19.5" customHeight="1">
      <c r="A132" s="157"/>
      <c r="B132" s="166"/>
      <c r="C132" s="124" t="s">
        <v>794</v>
      </c>
      <c r="D132" s="197"/>
      <c r="E132" s="157"/>
      <c r="F132" s="36"/>
      <c r="G132" s="124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</row>
    <row r="133" spans="1:18" s="8" customFormat="1" ht="19.5" customHeight="1">
      <c r="A133" s="157"/>
      <c r="B133" s="166"/>
      <c r="C133" s="124" t="s">
        <v>795</v>
      </c>
      <c r="D133" s="197"/>
      <c r="E133" s="157"/>
      <c r="F133" s="36"/>
      <c r="G133" s="124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</row>
    <row r="134" spans="1:18" s="8" customFormat="1" ht="19.5" customHeight="1">
      <c r="A134" s="157"/>
      <c r="B134" s="166"/>
      <c r="C134" s="124" t="s">
        <v>796</v>
      </c>
      <c r="D134" s="197"/>
      <c r="E134" s="157"/>
      <c r="F134" s="36"/>
      <c r="G134" s="124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</row>
    <row r="135" spans="1:18" s="8" customFormat="1" ht="19.5" customHeight="1">
      <c r="A135" s="157"/>
      <c r="B135" s="166"/>
      <c r="C135" s="124" t="s">
        <v>797</v>
      </c>
      <c r="D135" s="197"/>
      <c r="E135" s="157"/>
      <c r="F135" s="36"/>
      <c r="G135" s="124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</row>
    <row r="136" spans="1:18" s="8" customFormat="1" ht="19.5" customHeight="1">
      <c r="A136" s="157"/>
      <c r="B136" s="166"/>
      <c r="C136" s="124" t="s">
        <v>798</v>
      </c>
      <c r="D136" s="197"/>
      <c r="E136" s="157"/>
      <c r="F136" s="36"/>
      <c r="G136" s="124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</row>
    <row r="137" spans="1:18" s="8" customFormat="1" ht="19.5" customHeight="1">
      <c r="A137" s="157"/>
      <c r="B137" s="166"/>
      <c r="C137" s="8" t="s">
        <v>799</v>
      </c>
      <c r="D137" s="197"/>
      <c r="E137" s="157"/>
      <c r="F137" s="36"/>
      <c r="G137" s="124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</row>
    <row r="138" spans="1:18" s="8" customFormat="1" ht="19.5" customHeight="1">
      <c r="A138" s="157"/>
      <c r="B138" s="166"/>
      <c r="C138" s="124" t="s">
        <v>1125</v>
      </c>
      <c r="D138" s="197"/>
      <c r="E138" s="157"/>
      <c r="F138" s="36"/>
      <c r="G138" s="124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</row>
    <row r="139" spans="1:18" s="8" customFormat="1" ht="19.5" customHeight="1">
      <c r="A139" s="158"/>
      <c r="B139" s="159"/>
      <c r="C139" s="125" t="s">
        <v>1126</v>
      </c>
      <c r="D139" s="196"/>
      <c r="E139" s="158"/>
      <c r="F139" s="42"/>
      <c r="G139" s="125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</row>
    <row r="140" spans="1:18" s="8" customFormat="1" ht="19.5" customHeight="1">
      <c r="A140" s="156">
        <v>8</v>
      </c>
      <c r="B140" s="167" t="s">
        <v>399</v>
      </c>
      <c r="C140" s="123" t="s">
        <v>800</v>
      </c>
      <c r="D140" s="192">
        <v>50000</v>
      </c>
      <c r="E140" s="310" t="s">
        <v>18</v>
      </c>
      <c r="F140" s="53" t="s">
        <v>213</v>
      </c>
      <c r="G140" s="124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</row>
    <row r="141" spans="1:18" s="8" customFormat="1" ht="19.5" customHeight="1">
      <c r="A141" s="157"/>
      <c r="B141" s="166"/>
      <c r="C141" s="124" t="s">
        <v>801</v>
      </c>
      <c r="D141" s="197" t="s">
        <v>522</v>
      </c>
      <c r="E141" s="157"/>
      <c r="F141" s="36"/>
      <c r="G141" s="124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</row>
    <row r="142" spans="1:18" s="8" customFormat="1" ht="19.5" customHeight="1">
      <c r="A142" s="157"/>
      <c r="B142" s="166"/>
      <c r="C142" s="124" t="s">
        <v>802</v>
      </c>
      <c r="D142" s="197"/>
      <c r="E142" s="157"/>
      <c r="F142" s="36"/>
      <c r="G142" s="124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</row>
    <row r="143" spans="1:18" s="8" customFormat="1" ht="19.5" customHeight="1">
      <c r="A143" s="157"/>
      <c r="B143" s="166"/>
      <c r="C143" s="124" t="s">
        <v>803</v>
      </c>
      <c r="D143" s="197"/>
      <c r="E143" s="157"/>
      <c r="F143" s="36"/>
      <c r="G143" s="124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</row>
    <row r="144" spans="1:18" s="8" customFormat="1" ht="19.5" customHeight="1">
      <c r="A144" s="157"/>
      <c r="B144" s="166"/>
      <c r="C144" s="124" t="s">
        <v>25</v>
      </c>
      <c r="D144" s="197"/>
      <c r="E144" s="157"/>
      <c r="F144" s="36"/>
      <c r="G144" s="124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</row>
    <row r="145" spans="1:18" s="8" customFormat="1" ht="19.5" customHeight="1">
      <c r="A145" s="157"/>
      <c r="B145" s="166"/>
      <c r="C145" s="124"/>
      <c r="D145" s="197"/>
      <c r="E145" s="157"/>
      <c r="F145" s="36"/>
      <c r="G145" s="124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</row>
    <row r="146" spans="1:18" s="8" customFormat="1" ht="19.5" customHeight="1">
      <c r="A146" s="158"/>
      <c r="B146" s="159"/>
      <c r="C146" s="125"/>
      <c r="D146" s="196"/>
      <c r="E146" s="158"/>
      <c r="F146" s="42"/>
      <c r="G146" s="125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</row>
    <row r="147" spans="1:18" s="8" customFormat="1" ht="19.5" customHeight="1">
      <c r="A147" s="156">
        <v>9</v>
      </c>
      <c r="B147" s="162" t="s">
        <v>400</v>
      </c>
      <c r="C147" s="301" t="s">
        <v>1127</v>
      </c>
      <c r="D147" s="119">
        <v>400000</v>
      </c>
      <c r="E147" s="310" t="s">
        <v>18</v>
      </c>
      <c r="F147" s="53" t="s">
        <v>923</v>
      </c>
      <c r="G147" s="123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</row>
    <row r="148" spans="1:18" s="8" customFormat="1" ht="19.5" customHeight="1">
      <c r="A148" s="157"/>
      <c r="B148" s="164" t="s">
        <v>401</v>
      </c>
      <c r="C148" s="302" t="s">
        <v>1128</v>
      </c>
      <c r="D148" s="197" t="s">
        <v>523</v>
      </c>
      <c r="E148" s="65"/>
      <c r="F148" s="36" t="s">
        <v>376</v>
      </c>
      <c r="G148" s="124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</row>
    <row r="149" spans="1:18" s="8" customFormat="1" ht="19.5" customHeight="1">
      <c r="A149" s="157"/>
      <c r="B149" s="164"/>
      <c r="C149" s="302" t="s">
        <v>1129</v>
      </c>
      <c r="D149" s="197"/>
      <c r="E149" s="65"/>
      <c r="F149" s="36" t="s">
        <v>541</v>
      </c>
      <c r="G149" s="124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</row>
    <row r="150" spans="1:18" s="8" customFormat="1" ht="19.5" customHeight="1">
      <c r="A150" s="158"/>
      <c r="B150" s="313"/>
      <c r="C150" s="314"/>
      <c r="D150" s="196"/>
      <c r="E150" s="158"/>
      <c r="F150" s="42"/>
      <c r="G150" s="125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</row>
    <row r="151" spans="1:18" s="8" customFormat="1" ht="19.5" customHeight="1">
      <c r="A151" s="156">
        <v>10</v>
      </c>
      <c r="B151" s="162" t="s">
        <v>1420</v>
      </c>
      <c r="C151" s="62" t="s">
        <v>1421</v>
      </c>
      <c r="D151" s="192">
        <v>5450</v>
      </c>
      <c r="E151" s="310" t="s">
        <v>18</v>
      </c>
      <c r="F151" s="53" t="s">
        <v>923</v>
      </c>
      <c r="G151" s="123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</row>
    <row r="152" spans="1:18" s="8" customFormat="1" ht="19.5" customHeight="1">
      <c r="A152" s="157"/>
      <c r="B152" s="164" t="s">
        <v>414</v>
      </c>
      <c r="C152" s="327" t="s">
        <v>619</v>
      </c>
      <c r="D152" s="197" t="s">
        <v>507</v>
      </c>
      <c r="E152" s="65"/>
      <c r="F152" s="36" t="s">
        <v>376</v>
      </c>
      <c r="G152" s="124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</row>
    <row r="153" spans="1:18" s="8" customFormat="1" ht="19.5" customHeight="1">
      <c r="A153" s="157"/>
      <c r="B153" s="164"/>
      <c r="C153" s="327" t="s">
        <v>414</v>
      </c>
      <c r="D153" s="197"/>
      <c r="E153" s="65"/>
      <c r="F153" s="36" t="s">
        <v>541</v>
      </c>
      <c r="G153" s="124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</row>
    <row r="154" spans="1:18" s="8" customFormat="1" ht="19.5" customHeight="1">
      <c r="A154" s="157"/>
      <c r="B154" s="164"/>
      <c r="C154" s="327"/>
      <c r="D154" s="197"/>
      <c r="E154" s="157"/>
      <c r="F154" s="36"/>
      <c r="G154" s="124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</row>
    <row r="155" spans="1:18" s="8" customFormat="1" ht="19.5" customHeight="1">
      <c r="A155" s="158"/>
      <c r="B155" s="313"/>
      <c r="C155" s="314"/>
      <c r="D155" s="196"/>
      <c r="E155" s="158"/>
      <c r="F155" s="42"/>
      <c r="G155" s="125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</row>
    <row r="156" spans="1:18" s="8" customFormat="1" ht="19.5" customHeight="1">
      <c r="A156" s="156">
        <v>11</v>
      </c>
      <c r="B156" s="162" t="s">
        <v>509</v>
      </c>
      <c r="C156" s="326" t="s">
        <v>1422</v>
      </c>
      <c r="D156" s="192">
        <v>1850</v>
      </c>
      <c r="E156" s="310" t="s">
        <v>18</v>
      </c>
      <c r="F156" s="53" t="s">
        <v>923</v>
      </c>
      <c r="G156" s="123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</row>
    <row r="157" spans="1:18" s="8" customFormat="1" ht="19.5" customHeight="1">
      <c r="A157" s="157"/>
      <c r="B157" s="164" t="s">
        <v>414</v>
      </c>
      <c r="C157" s="118" t="s">
        <v>619</v>
      </c>
      <c r="D157" s="197" t="s">
        <v>507</v>
      </c>
      <c r="E157" s="65"/>
      <c r="F157" s="36" t="s">
        <v>376</v>
      </c>
      <c r="G157" s="124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</row>
    <row r="158" spans="1:18" s="8" customFormat="1" ht="19.5" customHeight="1">
      <c r="A158" s="157"/>
      <c r="B158" s="164"/>
      <c r="C158" s="327" t="s">
        <v>414</v>
      </c>
      <c r="D158" s="197"/>
      <c r="E158" s="65"/>
      <c r="F158" s="36" t="s">
        <v>541</v>
      </c>
      <c r="G158" s="124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</row>
    <row r="159" spans="1:18" s="8" customFormat="1" ht="19.5" customHeight="1">
      <c r="A159" s="157"/>
      <c r="B159" s="164"/>
      <c r="C159" s="327"/>
      <c r="D159" s="197"/>
      <c r="E159" s="65"/>
      <c r="F159" s="36"/>
      <c r="G159" s="124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</row>
    <row r="160" spans="1:18" s="8" customFormat="1" ht="19.5" customHeight="1">
      <c r="A160" s="158"/>
      <c r="B160" s="313"/>
      <c r="C160" s="314"/>
      <c r="D160" s="196"/>
      <c r="E160" s="158"/>
      <c r="F160" s="42"/>
      <c r="G160" s="125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</row>
    <row r="161" spans="1:18" s="8" customFormat="1" ht="19.5" customHeight="1">
      <c r="A161" s="156">
        <v>12</v>
      </c>
      <c r="B161" s="162" t="s">
        <v>511</v>
      </c>
      <c r="C161" s="326" t="s">
        <v>973</v>
      </c>
      <c r="D161" s="192">
        <v>28500</v>
      </c>
      <c r="E161" s="310" t="s">
        <v>18</v>
      </c>
      <c r="F161" s="53" t="s">
        <v>923</v>
      </c>
      <c r="G161" s="123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</row>
    <row r="162" spans="1:18" s="8" customFormat="1" ht="19.5" customHeight="1">
      <c r="A162" s="157"/>
      <c r="B162" s="164" t="s">
        <v>512</v>
      </c>
      <c r="C162" s="118" t="s">
        <v>1407</v>
      </c>
      <c r="D162" s="197" t="s">
        <v>508</v>
      </c>
      <c r="E162" s="65"/>
      <c r="F162" s="36" t="s">
        <v>376</v>
      </c>
      <c r="G162" s="124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</row>
    <row r="163" spans="1:18" s="8" customFormat="1" ht="19.5" customHeight="1">
      <c r="A163" s="157"/>
      <c r="B163" s="164"/>
      <c r="C163" s="327" t="s">
        <v>1408</v>
      </c>
      <c r="D163" s="197"/>
      <c r="E163" s="65"/>
      <c r="F163" s="36" t="s">
        <v>541</v>
      </c>
      <c r="G163" s="124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</row>
    <row r="164" spans="1:18" s="8" customFormat="1" ht="19.5" customHeight="1">
      <c r="A164" s="157"/>
      <c r="B164" s="164"/>
      <c r="C164" s="327"/>
      <c r="D164" s="197"/>
      <c r="E164" s="65"/>
      <c r="F164" s="36"/>
      <c r="G164" s="124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</row>
    <row r="165" spans="1:18" s="8" customFormat="1" ht="19.5" customHeight="1">
      <c r="A165" s="157"/>
      <c r="B165" s="164"/>
      <c r="C165" s="165"/>
      <c r="D165" s="197"/>
      <c r="E165" s="157"/>
      <c r="F165" s="36"/>
      <c r="G165" s="124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</row>
    <row r="166" spans="1:18" s="8" customFormat="1" ht="19.5" customHeight="1">
      <c r="A166" s="156">
        <v>13</v>
      </c>
      <c r="B166" s="162" t="s">
        <v>513</v>
      </c>
      <c r="C166" s="326" t="s">
        <v>974</v>
      </c>
      <c r="D166" s="192">
        <v>12000</v>
      </c>
      <c r="E166" s="310" t="s">
        <v>18</v>
      </c>
      <c r="F166" s="53" t="s">
        <v>923</v>
      </c>
      <c r="G166" s="123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</row>
    <row r="167" spans="1:18" s="8" customFormat="1" ht="19.5" customHeight="1">
      <c r="A167" s="157"/>
      <c r="B167" s="164" t="s">
        <v>414</v>
      </c>
      <c r="C167" s="118" t="s">
        <v>975</v>
      </c>
      <c r="D167" s="197" t="s">
        <v>510</v>
      </c>
      <c r="E167" s="65"/>
      <c r="F167" s="36" t="s">
        <v>376</v>
      </c>
      <c r="G167" s="124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</row>
    <row r="168" spans="1:18" s="8" customFormat="1" ht="19.5" customHeight="1">
      <c r="A168" s="157"/>
      <c r="B168" s="164"/>
      <c r="C168" s="327"/>
      <c r="D168" s="197"/>
      <c r="E168" s="65"/>
      <c r="F168" s="36" t="s">
        <v>541</v>
      </c>
      <c r="G168" s="124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</row>
    <row r="169" spans="1:18" s="8" customFormat="1" ht="19.5" customHeight="1">
      <c r="A169" s="157"/>
      <c r="B169" s="164"/>
      <c r="C169" s="327"/>
      <c r="D169" s="197"/>
      <c r="E169" s="157"/>
      <c r="F169" s="36"/>
      <c r="G169" s="124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</row>
    <row r="170" spans="1:18" s="8" customFormat="1" ht="19.5" customHeight="1">
      <c r="A170" s="157"/>
      <c r="B170" s="164"/>
      <c r="C170" s="327"/>
      <c r="D170" s="197"/>
      <c r="E170" s="157"/>
      <c r="F170" s="36"/>
      <c r="G170" s="124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</row>
    <row r="171" spans="1:18" s="8" customFormat="1" ht="19.5" customHeight="1">
      <c r="A171" s="158"/>
      <c r="B171" s="313"/>
      <c r="C171" s="350"/>
      <c r="D171" s="196"/>
      <c r="E171" s="158"/>
      <c r="F171" s="42"/>
      <c r="G171" s="125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</row>
    <row r="172" spans="1:18" s="8" customFormat="1" ht="19.5" customHeight="1">
      <c r="A172" s="156">
        <v>14</v>
      </c>
      <c r="B172" s="162" t="s">
        <v>515</v>
      </c>
      <c r="C172" s="326" t="s">
        <v>1409</v>
      </c>
      <c r="D172" s="192">
        <v>20000</v>
      </c>
      <c r="E172" s="310" t="s">
        <v>18</v>
      </c>
      <c r="F172" s="53" t="s">
        <v>923</v>
      </c>
      <c r="G172" s="123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</row>
    <row r="173" spans="1:18" s="8" customFormat="1" ht="19.5" customHeight="1">
      <c r="A173" s="157"/>
      <c r="B173" s="164"/>
      <c r="C173" s="118" t="s">
        <v>1410</v>
      </c>
      <c r="D173" s="197" t="s">
        <v>514</v>
      </c>
      <c r="E173" s="65"/>
      <c r="F173" s="36" t="s">
        <v>376</v>
      </c>
      <c r="G173" s="124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</row>
    <row r="174" spans="1:18" s="8" customFormat="1" ht="19.5" customHeight="1">
      <c r="A174" s="157"/>
      <c r="B174" s="164"/>
      <c r="C174" s="327" t="s">
        <v>629</v>
      </c>
      <c r="D174" s="197"/>
      <c r="E174" s="65"/>
      <c r="F174" s="36" t="s">
        <v>541</v>
      </c>
      <c r="G174" s="124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</row>
    <row r="175" spans="1:18" s="8" customFormat="1" ht="19.5" customHeight="1">
      <c r="A175" s="157"/>
      <c r="B175" s="164"/>
      <c r="D175" s="197"/>
      <c r="E175" s="157"/>
      <c r="F175" s="36"/>
      <c r="G175" s="124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</row>
    <row r="176" spans="1:18" s="8" customFormat="1" ht="19.5" customHeight="1">
      <c r="A176" s="158"/>
      <c r="B176" s="313"/>
      <c r="C176" s="314"/>
      <c r="D176" s="196"/>
      <c r="E176" s="158"/>
      <c r="F176" s="42"/>
      <c r="G176" s="125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</row>
    <row r="177" spans="1:18" s="8" customFormat="1" ht="19.5" customHeight="1">
      <c r="A177" s="156">
        <v>15</v>
      </c>
      <c r="B177" s="162" t="s">
        <v>516</v>
      </c>
      <c r="C177" s="62" t="s">
        <v>976</v>
      </c>
      <c r="D177" s="192">
        <v>40000</v>
      </c>
      <c r="E177" s="310" t="s">
        <v>18</v>
      </c>
      <c r="F177" s="53" t="s">
        <v>923</v>
      </c>
      <c r="G177" s="123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</row>
    <row r="178" spans="1:18" s="8" customFormat="1" ht="19.5" customHeight="1">
      <c r="A178" s="157"/>
      <c r="B178" s="164" t="s">
        <v>517</v>
      </c>
      <c r="C178" s="327" t="s">
        <v>620</v>
      </c>
      <c r="D178" s="197" t="s">
        <v>514</v>
      </c>
      <c r="E178" s="65"/>
      <c r="F178" s="36" t="s">
        <v>376</v>
      </c>
      <c r="G178" s="124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</row>
    <row r="179" spans="1:18" s="8" customFormat="1" ht="19.5" customHeight="1">
      <c r="A179" s="157"/>
      <c r="B179" s="164"/>
      <c r="C179" s="327" t="s">
        <v>621</v>
      </c>
      <c r="D179" s="197"/>
      <c r="E179" s="65"/>
      <c r="F179" s="36" t="s">
        <v>541</v>
      </c>
      <c r="G179" s="124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</row>
    <row r="180" spans="1:18" s="8" customFormat="1" ht="19.5" customHeight="1">
      <c r="A180" s="157"/>
      <c r="B180" s="164"/>
      <c r="C180" s="327" t="s">
        <v>622</v>
      </c>
      <c r="D180" s="197"/>
      <c r="E180" s="157"/>
      <c r="F180" s="36"/>
      <c r="G180" s="124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</row>
    <row r="181" spans="1:18" s="8" customFormat="1" ht="19.5" customHeight="1">
      <c r="A181" s="158"/>
      <c r="B181" s="313"/>
      <c r="C181" s="350"/>
      <c r="D181" s="196"/>
      <c r="E181" s="158"/>
      <c r="F181" s="42"/>
      <c r="G181" s="125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</row>
    <row r="182" spans="1:18" s="8" customFormat="1" ht="19.5" customHeight="1">
      <c r="A182" s="156">
        <v>16</v>
      </c>
      <c r="B182" s="162" t="s">
        <v>519</v>
      </c>
      <c r="C182" s="301" t="s">
        <v>977</v>
      </c>
      <c r="D182" s="192">
        <v>200000</v>
      </c>
      <c r="E182" s="310" t="s">
        <v>970</v>
      </c>
      <c r="F182" s="53" t="s">
        <v>923</v>
      </c>
      <c r="G182" s="123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</row>
    <row r="183" spans="1:18" s="8" customFormat="1" ht="19.5" customHeight="1">
      <c r="A183" s="157"/>
      <c r="B183" s="164" t="s">
        <v>520</v>
      </c>
      <c r="C183" s="164" t="s">
        <v>978</v>
      </c>
      <c r="D183" s="197" t="s">
        <v>518</v>
      </c>
      <c r="E183" s="65" t="s">
        <v>971</v>
      </c>
      <c r="F183" s="36" t="s">
        <v>376</v>
      </c>
      <c r="G183" s="124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</row>
    <row r="184" spans="1:18" s="8" customFormat="1" ht="19.5" customHeight="1">
      <c r="A184" s="157"/>
      <c r="B184" s="164" t="s">
        <v>521</v>
      </c>
      <c r="C184" s="164" t="s">
        <v>979</v>
      </c>
      <c r="D184" s="197"/>
      <c r="E184" s="65" t="s">
        <v>24</v>
      </c>
      <c r="F184" s="36" t="s">
        <v>541</v>
      </c>
      <c r="G184" s="124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</row>
    <row r="185" spans="1:18" s="8" customFormat="1" ht="19.5" customHeight="1">
      <c r="A185" s="157"/>
      <c r="B185" s="164"/>
      <c r="C185" s="165"/>
      <c r="D185" s="197"/>
      <c r="E185" s="157"/>
      <c r="F185" s="36"/>
      <c r="G185" s="124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</row>
    <row r="186" spans="1:18" s="8" customFormat="1" ht="19.5" customHeight="1">
      <c r="A186" s="157"/>
      <c r="B186" s="164"/>
      <c r="C186" s="165"/>
      <c r="D186" s="197"/>
      <c r="E186" s="157"/>
      <c r="F186" s="36"/>
      <c r="G186" s="124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</row>
    <row r="187" spans="1:18" s="4" customFormat="1" ht="19.5" customHeight="1">
      <c r="A187" s="42"/>
      <c r="B187" s="245"/>
      <c r="C187" s="246"/>
      <c r="D187" s="161"/>
      <c r="E187" s="107"/>
      <c r="F187" s="247"/>
      <c r="G187" s="247"/>
      <c r="H187" s="248"/>
      <c r="I187" s="248"/>
      <c r="J187" s="248"/>
      <c r="K187" s="248"/>
      <c r="L187" s="168"/>
      <c r="M187" s="168"/>
      <c r="N187" s="168"/>
      <c r="O187" s="168"/>
      <c r="P187" s="168"/>
      <c r="Q187" s="168"/>
      <c r="R187" s="168"/>
    </row>
    <row r="188" spans="1:18" s="4" customFormat="1" ht="19.5" customHeight="1">
      <c r="A188" s="28"/>
      <c r="B188" s="27"/>
      <c r="C188" s="118"/>
      <c r="D188" s="26">
        <f>SUM(D12:D187)</f>
        <v>18221200</v>
      </c>
      <c r="E188" s="28"/>
      <c r="F188" s="170"/>
      <c r="G188" s="170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</row>
    <row r="189" spans="1:18" s="4" customFormat="1" ht="19.5" customHeight="1">
      <c r="A189" s="3"/>
      <c r="B189" s="23"/>
      <c r="D189" s="22"/>
      <c r="E189" s="3"/>
      <c r="F189" s="60"/>
      <c r="G189" s="3"/>
      <c r="H189" s="3"/>
      <c r="K189" s="8"/>
      <c r="L189" s="8"/>
      <c r="M189" s="8"/>
      <c r="N189" s="8"/>
      <c r="O189" s="8"/>
      <c r="P189" s="8"/>
      <c r="Q189" s="8"/>
      <c r="R189" s="8"/>
    </row>
    <row r="190" spans="1:18" s="4" customFormat="1" ht="19.5" customHeight="1">
      <c r="A190" s="3"/>
      <c r="B190" s="23"/>
      <c r="D190" s="22"/>
      <c r="E190" s="3"/>
      <c r="F190" s="60"/>
      <c r="G190" s="3"/>
      <c r="H190" s="3"/>
      <c r="K190" s="8"/>
      <c r="L190" s="8"/>
      <c r="M190" s="8"/>
      <c r="N190" s="8"/>
      <c r="O190" s="8"/>
      <c r="P190" s="8"/>
      <c r="Q190" s="8"/>
      <c r="R190" s="8"/>
    </row>
    <row r="191" spans="1:18" s="4" customFormat="1" ht="19.5" customHeight="1">
      <c r="A191" s="3"/>
      <c r="B191" s="23"/>
      <c r="D191" s="22"/>
      <c r="E191" s="3"/>
      <c r="F191" s="60"/>
      <c r="G191" s="3"/>
      <c r="H191" s="3"/>
      <c r="K191" s="8"/>
      <c r="L191" s="8"/>
      <c r="M191" s="8"/>
      <c r="N191" s="8"/>
      <c r="O191" s="8"/>
      <c r="P191" s="8"/>
      <c r="Q191" s="8"/>
      <c r="R191" s="8"/>
    </row>
    <row r="192" spans="1:18" s="4" customFormat="1" ht="19.5" customHeight="1">
      <c r="A192" s="3"/>
      <c r="B192" s="23"/>
      <c r="D192" s="22"/>
      <c r="E192" s="3"/>
      <c r="F192" s="60"/>
      <c r="G192" s="3"/>
      <c r="H192" s="3"/>
      <c r="K192" s="8"/>
      <c r="L192" s="8"/>
      <c r="M192" s="8"/>
      <c r="N192" s="8"/>
      <c r="O192" s="8"/>
      <c r="P192" s="8"/>
      <c r="Q192" s="8"/>
      <c r="R192" s="8"/>
    </row>
    <row r="193" spans="1:18" s="4" customFormat="1" ht="21.75" customHeight="1">
      <c r="A193" s="3"/>
      <c r="B193" s="23"/>
      <c r="D193" s="22"/>
      <c r="E193" s="3"/>
      <c r="F193" s="60"/>
      <c r="G193" s="3"/>
      <c r="H193" s="3"/>
      <c r="K193" s="8"/>
      <c r="L193" s="8"/>
      <c r="M193" s="8"/>
      <c r="N193" s="8"/>
      <c r="O193" s="8"/>
      <c r="P193" s="8"/>
      <c r="Q193" s="8"/>
      <c r="R193" s="8"/>
    </row>
    <row r="194" spans="1:18" s="4" customFormat="1" ht="21.75" customHeight="1">
      <c r="A194" s="3"/>
      <c r="B194" s="23"/>
      <c r="D194" s="22"/>
      <c r="E194" s="3"/>
      <c r="F194" s="60"/>
      <c r="G194" s="3"/>
      <c r="H194" s="3"/>
      <c r="K194" s="8"/>
      <c r="L194" s="8"/>
      <c r="M194" s="8"/>
      <c r="N194" s="8"/>
      <c r="O194" s="8"/>
      <c r="P194" s="8"/>
      <c r="Q194" s="8"/>
      <c r="R194" s="8"/>
    </row>
    <row r="195" spans="1:18" s="4" customFormat="1" ht="21.75" customHeight="1">
      <c r="A195" s="3"/>
      <c r="B195" s="23"/>
      <c r="D195" s="22"/>
      <c r="E195" s="3"/>
      <c r="F195" s="60"/>
      <c r="G195" s="3"/>
      <c r="H195" s="3"/>
      <c r="K195" s="8"/>
      <c r="L195" s="8"/>
      <c r="M195" s="8"/>
      <c r="N195" s="8"/>
      <c r="O195" s="8"/>
      <c r="P195" s="8"/>
      <c r="Q195" s="8"/>
      <c r="R195" s="8"/>
    </row>
    <row r="196" spans="1:18" s="4" customFormat="1" ht="21.75" customHeight="1">
      <c r="A196" s="3"/>
      <c r="B196" s="23"/>
      <c r="D196" s="22"/>
      <c r="E196" s="3"/>
      <c r="F196" s="60"/>
      <c r="G196" s="3"/>
      <c r="H196" s="3"/>
      <c r="K196" s="8"/>
      <c r="L196" s="8"/>
      <c r="M196" s="8"/>
      <c r="N196" s="8"/>
      <c r="O196" s="8"/>
      <c r="P196" s="8"/>
      <c r="Q196" s="8"/>
      <c r="R196" s="8"/>
    </row>
    <row r="197" spans="1:10" s="8" customFormat="1" ht="21.75" customHeight="1">
      <c r="A197" s="3"/>
      <c r="B197" s="23"/>
      <c r="C197" s="4"/>
      <c r="D197" s="22"/>
      <c r="E197" s="3"/>
      <c r="F197" s="60"/>
      <c r="G197" s="3"/>
      <c r="H197" s="3"/>
      <c r="I197" s="4"/>
      <c r="J197" s="4"/>
    </row>
    <row r="198" spans="1:10" s="8" customFormat="1" ht="21.75" customHeight="1">
      <c r="A198" s="3"/>
      <c r="B198" s="23"/>
      <c r="C198" s="4"/>
      <c r="D198" s="22"/>
      <c r="E198" s="3"/>
      <c r="F198" s="60"/>
      <c r="G198" s="3"/>
      <c r="H198" s="3"/>
      <c r="I198" s="4"/>
      <c r="J198" s="4"/>
    </row>
    <row r="199" spans="1:10" s="8" customFormat="1" ht="21.75" customHeight="1">
      <c r="A199" s="3"/>
      <c r="B199" s="23"/>
      <c r="C199" s="4"/>
      <c r="D199" s="22"/>
      <c r="E199" s="3"/>
      <c r="F199" s="60"/>
      <c r="G199" s="3"/>
      <c r="H199" s="3"/>
      <c r="I199" s="4"/>
      <c r="J199" s="4"/>
    </row>
    <row r="200" spans="1:10" s="8" customFormat="1" ht="21.75" customHeight="1">
      <c r="A200" s="3"/>
      <c r="B200" s="23"/>
      <c r="C200" s="4"/>
      <c r="D200" s="22"/>
      <c r="E200" s="3"/>
      <c r="F200" s="60"/>
      <c r="G200" s="3"/>
      <c r="H200" s="3"/>
      <c r="I200" s="4"/>
      <c r="J200" s="4"/>
    </row>
    <row r="201" spans="1:10" s="8" customFormat="1" ht="20.25" customHeight="1">
      <c r="A201" s="3"/>
      <c r="B201" s="23"/>
      <c r="C201" s="4"/>
      <c r="D201" s="22"/>
      <c r="E201" s="3"/>
      <c r="F201" s="60"/>
      <c r="G201" s="3"/>
      <c r="H201" s="3"/>
      <c r="I201" s="4"/>
      <c r="J201" s="4"/>
    </row>
    <row r="202" spans="1:18" s="4" customFormat="1" ht="20.25" customHeight="1">
      <c r="A202" s="3"/>
      <c r="B202" s="23"/>
      <c r="D202" s="22"/>
      <c r="E202" s="3"/>
      <c r="F202" s="60"/>
      <c r="G202" s="3"/>
      <c r="H202" s="3"/>
      <c r="K202" s="8"/>
      <c r="L202" s="8"/>
      <c r="M202" s="8"/>
      <c r="N202" s="8"/>
      <c r="O202" s="8"/>
      <c r="P202" s="8"/>
      <c r="Q202" s="8"/>
      <c r="R202" s="8"/>
    </row>
    <row r="203" spans="1:10" s="8" customFormat="1" ht="20.25" customHeight="1">
      <c r="A203" s="3"/>
      <c r="B203" s="23"/>
      <c r="C203" s="4"/>
      <c r="D203" s="22"/>
      <c r="E203" s="3"/>
      <c r="F203" s="60"/>
      <c r="G203" s="3"/>
      <c r="H203" s="3"/>
      <c r="I203" s="4"/>
      <c r="J203" s="4"/>
    </row>
    <row r="204" spans="1:10" s="8" customFormat="1" ht="18.75">
      <c r="A204" s="3"/>
      <c r="B204" s="23"/>
      <c r="C204" s="4"/>
      <c r="D204" s="22"/>
      <c r="E204" s="3"/>
      <c r="F204" s="60"/>
      <c r="G204" s="3"/>
      <c r="H204" s="3"/>
      <c r="I204" s="4"/>
      <c r="J204" s="4"/>
    </row>
    <row r="205" spans="1:10" s="8" customFormat="1" ht="18.75">
      <c r="A205" s="3"/>
      <c r="B205" s="23"/>
      <c r="C205" s="4"/>
      <c r="D205" s="22"/>
      <c r="E205" s="3"/>
      <c r="F205" s="60"/>
      <c r="G205" s="3"/>
      <c r="H205" s="3"/>
      <c r="I205" s="4"/>
      <c r="J205" s="4"/>
    </row>
    <row r="206" spans="1:10" s="8" customFormat="1" ht="18.75">
      <c r="A206" s="3"/>
      <c r="B206" s="23"/>
      <c r="C206" s="4"/>
      <c r="D206" s="22"/>
      <c r="E206" s="3"/>
      <c r="F206" s="60"/>
      <c r="G206" s="3"/>
      <c r="H206" s="3"/>
      <c r="I206" s="4"/>
      <c r="J206" s="4"/>
    </row>
    <row r="207" spans="1:10" s="8" customFormat="1" ht="17.25" customHeight="1">
      <c r="A207" s="3"/>
      <c r="B207" s="23"/>
      <c r="C207" s="4"/>
      <c r="D207" s="22"/>
      <c r="E207" s="3"/>
      <c r="F207" s="60"/>
      <c r="G207" s="3"/>
      <c r="H207" s="3"/>
      <c r="I207" s="4"/>
      <c r="J207" s="4"/>
    </row>
    <row r="208" spans="1:10" s="8" customFormat="1" ht="18.75">
      <c r="A208" s="3"/>
      <c r="B208" s="23"/>
      <c r="C208" s="4"/>
      <c r="D208" s="22"/>
      <c r="E208" s="3"/>
      <c r="F208" s="60"/>
      <c r="G208" s="3"/>
      <c r="H208" s="3"/>
      <c r="I208" s="4"/>
      <c r="J208" s="4"/>
    </row>
    <row r="209" spans="1:10" s="8" customFormat="1" ht="18.75">
      <c r="A209" s="3"/>
      <c r="B209" s="23"/>
      <c r="C209" s="4"/>
      <c r="D209" s="22"/>
      <c r="E209" s="3"/>
      <c r="F209" s="60"/>
      <c r="G209" s="3"/>
      <c r="H209" s="3"/>
      <c r="I209" s="4"/>
      <c r="J209" s="4"/>
    </row>
    <row r="210" spans="1:10" s="8" customFormat="1" ht="18.75">
      <c r="A210" s="3"/>
      <c r="B210" s="23"/>
      <c r="C210" s="4"/>
      <c r="D210" s="22"/>
      <c r="E210" s="3"/>
      <c r="F210" s="60"/>
      <c r="G210" s="3"/>
      <c r="H210" s="3"/>
      <c r="I210" s="4"/>
      <c r="J210" s="4"/>
    </row>
    <row r="211" spans="1:18" s="8" customFormat="1" ht="19.5">
      <c r="A211" s="7"/>
      <c r="B211" s="30"/>
      <c r="C211" s="5"/>
      <c r="D211" s="29"/>
      <c r="E211" s="7"/>
      <c r="F211" s="7"/>
      <c r="G211" s="5"/>
      <c r="H211" s="7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s="8" customFormat="1" ht="15.75" customHeight="1">
      <c r="A212" s="7"/>
      <c r="B212" s="30"/>
      <c r="C212" s="5"/>
      <c r="D212" s="29"/>
      <c r="E212" s="7"/>
      <c r="F212" s="7"/>
      <c r="G212" s="5"/>
      <c r="H212" s="7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s="8" customFormat="1" ht="19.5">
      <c r="A213" s="7"/>
      <c r="B213" s="30"/>
      <c r="C213" s="5"/>
      <c r="D213" s="29"/>
      <c r="E213" s="7"/>
      <c r="F213" s="7"/>
      <c r="G213" s="5"/>
      <c r="H213" s="7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s="8" customFormat="1" ht="19.5">
      <c r="A214" s="7"/>
      <c r="B214" s="30"/>
      <c r="C214" s="5"/>
      <c r="D214" s="29"/>
      <c r="E214" s="7"/>
      <c r="F214" s="7"/>
      <c r="G214" s="5"/>
      <c r="H214" s="7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s="8" customFormat="1" ht="19.5">
      <c r="A215" s="7"/>
      <c r="B215" s="30"/>
      <c r="C215" s="5"/>
      <c r="D215" s="29"/>
      <c r="E215" s="7"/>
      <c r="F215" s="7"/>
      <c r="G215" s="5"/>
      <c r="H215" s="7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s="8" customFormat="1" ht="19.5">
      <c r="A216" s="7"/>
      <c r="B216" s="30"/>
      <c r="C216" s="5"/>
      <c r="D216" s="29"/>
      <c r="E216" s="7"/>
      <c r="F216" s="7"/>
      <c r="G216" s="5"/>
      <c r="H216" s="7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s="8" customFormat="1" ht="17.25" customHeight="1">
      <c r="A217" s="7"/>
      <c r="B217" s="30"/>
      <c r="C217" s="5"/>
      <c r="D217" s="29"/>
      <c r="E217" s="7"/>
      <c r="F217" s="7"/>
      <c r="G217" s="5"/>
      <c r="H217" s="7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s="8" customFormat="1" ht="19.5">
      <c r="A218" s="7"/>
      <c r="B218" s="30"/>
      <c r="C218" s="5"/>
      <c r="D218" s="29"/>
      <c r="E218" s="7"/>
      <c r="F218" s="7"/>
      <c r="G218" s="5"/>
      <c r="H218" s="7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s="8" customFormat="1" ht="19.5">
      <c r="A219" s="7"/>
      <c r="B219" s="30"/>
      <c r="C219" s="5"/>
      <c r="D219" s="29"/>
      <c r="E219" s="7"/>
      <c r="F219" s="7"/>
      <c r="G219" s="5"/>
      <c r="H219" s="7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s="8" customFormat="1" ht="19.5">
      <c r="A220" s="7"/>
      <c r="B220" s="30"/>
      <c r="C220" s="5"/>
      <c r="D220" s="29"/>
      <c r="E220" s="7"/>
      <c r="F220" s="7"/>
      <c r="G220" s="5"/>
      <c r="H220" s="7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s="8" customFormat="1" ht="19.5">
      <c r="A221" s="7"/>
      <c r="B221" s="30"/>
      <c r="C221" s="5"/>
      <c r="D221" s="29"/>
      <c r="E221" s="7"/>
      <c r="F221" s="7"/>
      <c r="G221" s="5"/>
      <c r="H221" s="7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s="8" customFormat="1" ht="19.5">
      <c r="A222" s="7"/>
      <c r="B222" s="30"/>
      <c r="C222" s="5"/>
      <c r="D222" s="29"/>
      <c r="E222" s="7"/>
      <c r="F222" s="7"/>
      <c r="G222" s="5"/>
      <c r="H222" s="7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s="8" customFormat="1" ht="18" customHeight="1">
      <c r="A223" s="7"/>
      <c r="B223" s="30"/>
      <c r="C223" s="5"/>
      <c r="D223" s="29"/>
      <c r="E223" s="7"/>
      <c r="F223" s="7"/>
      <c r="G223" s="5"/>
      <c r="H223" s="7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s="8" customFormat="1" ht="19.5">
      <c r="A224" s="7"/>
      <c r="B224" s="30"/>
      <c r="C224" s="5"/>
      <c r="D224" s="29"/>
      <c r="E224" s="7"/>
      <c r="F224" s="7"/>
      <c r="G224" s="5"/>
      <c r="H224" s="7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s="8" customFormat="1" ht="19.5">
      <c r="A225" s="7"/>
      <c r="B225" s="30"/>
      <c r="C225" s="5"/>
      <c r="D225" s="29"/>
      <c r="E225" s="7"/>
      <c r="F225" s="7"/>
      <c r="G225" s="5"/>
      <c r="H225" s="7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s="8" customFormat="1" ht="19.5">
      <c r="A226" s="7"/>
      <c r="B226" s="30"/>
      <c r="C226" s="5"/>
      <c r="D226" s="29"/>
      <c r="E226" s="7"/>
      <c r="F226" s="7"/>
      <c r="G226" s="5"/>
      <c r="H226" s="7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s="8" customFormat="1" ht="19.5">
      <c r="A227" s="7"/>
      <c r="B227" s="30"/>
      <c r="C227" s="5"/>
      <c r="D227" s="29"/>
      <c r="E227" s="7"/>
      <c r="F227" s="7"/>
      <c r="G227" s="5"/>
      <c r="H227" s="7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s="8" customFormat="1" ht="19.5">
      <c r="A228" s="7"/>
      <c r="B228" s="30"/>
      <c r="C228" s="5"/>
      <c r="D228" s="29"/>
      <c r="E228" s="7"/>
      <c r="F228" s="7"/>
      <c r="G228" s="5"/>
      <c r="H228" s="7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s="8" customFormat="1" ht="18" customHeight="1">
      <c r="A229" s="7"/>
      <c r="B229" s="30"/>
      <c r="C229" s="5"/>
      <c r="D229" s="29"/>
      <c r="E229" s="7"/>
      <c r="F229" s="7"/>
      <c r="G229" s="5"/>
      <c r="H229" s="7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s="8" customFormat="1" ht="19.5">
      <c r="A230" s="7"/>
      <c r="B230" s="30"/>
      <c r="C230" s="5"/>
      <c r="D230" s="29"/>
      <c r="E230" s="7"/>
      <c r="F230" s="7"/>
      <c r="G230" s="5"/>
      <c r="H230" s="7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s="8" customFormat="1" ht="19.5">
      <c r="A231" s="7"/>
      <c r="B231" s="30"/>
      <c r="C231" s="5"/>
      <c r="D231" s="29"/>
      <c r="E231" s="7"/>
      <c r="F231" s="7"/>
      <c r="G231" s="5"/>
      <c r="H231" s="7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s="8" customFormat="1" ht="19.5">
      <c r="A232" s="7"/>
      <c r="B232" s="30"/>
      <c r="C232" s="5"/>
      <c r="D232" s="29"/>
      <c r="E232" s="7"/>
      <c r="F232" s="7"/>
      <c r="G232" s="5"/>
      <c r="H232" s="7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s="8" customFormat="1" ht="19.5">
      <c r="A233" s="7"/>
      <c r="B233" s="30"/>
      <c r="C233" s="5"/>
      <c r="D233" s="29"/>
      <c r="E233" s="7"/>
      <c r="F233" s="7"/>
      <c r="G233" s="5"/>
      <c r="H233" s="7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s="8" customFormat="1" ht="19.5">
      <c r="A234" s="7"/>
      <c r="B234" s="30"/>
      <c r="C234" s="5"/>
      <c r="D234" s="29"/>
      <c r="E234" s="7"/>
      <c r="F234" s="7"/>
      <c r="G234" s="5"/>
      <c r="H234" s="7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s="8" customFormat="1" ht="19.5">
      <c r="A235" s="7"/>
      <c r="B235" s="30"/>
      <c r="C235" s="5"/>
      <c r="D235" s="29"/>
      <c r="E235" s="7"/>
      <c r="F235" s="7"/>
      <c r="G235" s="5"/>
      <c r="H235" s="7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s="8" customFormat="1" ht="19.5">
      <c r="A236" s="7"/>
      <c r="B236" s="30"/>
      <c r="C236" s="5"/>
      <c r="D236" s="29"/>
      <c r="E236" s="7"/>
      <c r="F236" s="7"/>
      <c r="G236" s="5"/>
      <c r="H236" s="7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s="8" customFormat="1" ht="22.5" customHeight="1">
      <c r="A237" s="7"/>
      <c r="B237" s="30"/>
      <c r="C237" s="5"/>
      <c r="D237" s="29"/>
      <c r="E237" s="7"/>
      <c r="F237" s="7"/>
      <c r="G237" s="5"/>
      <c r="H237" s="7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s="8" customFormat="1" ht="19.5">
      <c r="A238" s="7"/>
      <c r="B238" s="30"/>
      <c r="C238" s="5"/>
      <c r="D238" s="29"/>
      <c r="E238" s="7"/>
      <c r="F238" s="7"/>
      <c r="G238" s="5"/>
      <c r="H238" s="7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s="8" customFormat="1" ht="19.5">
      <c r="A239" s="7"/>
      <c r="B239" s="30"/>
      <c r="C239" s="5"/>
      <c r="D239" s="29"/>
      <c r="E239" s="7"/>
      <c r="F239" s="7"/>
      <c r="G239" s="5"/>
      <c r="H239" s="7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s="8" customFormat="1" ht="19.5">
      <c r="A240" s="7"/>
      <c r="B240" s="30"/>
      <c r="C240" s="5"/>
      <c r="D240" s="29"/>
      <c r="E240" s="7"/>
      <c r="F240" s="7"/>
      <c r="G240" s="5"/>
      <c r="H240" s="7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s="8" customFormat="1" ht="19.5">
      <c r="A241" s="7"/>
      <c r="B241" s="30"/>
      <c r="C241" s="5"/>
      <c r="D241" s="29"/>
      <c r="E241" s="7"/>
      <c r="F241" s="7"/>
      <c r="G241" s="5"/>
      <c r="H241" s="7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s="8" customFormat="1" ht="19.5">
      <c r="A242" s="7"/>
      <c r="B242" s="30"/>
      <c r="C242" s="5"/>
      <c r="D242" s="29"/>
      <c r="E242" s="7"/>
      <c r="F242" s="7"/>
      <c r="G242" s="5"/>
      <c r="H242" s="7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s="8" customFormat="1" ht="19.5">
      <c r="A243" s="7"/>
      <c r="B243" s="30"/>
      <c r="C243" s="5"/>
      <c r="D243" s="29"/>
      <c r="E243" s="7"/>
      <c r="F243" s="7"/>
      <c r="G243" s="5"/>
      <c r="H243" s="7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s="8" customFormat="1" ht="19.5">
      <c r="A244" s="7"/>
      <c r="B244" s="30"/>
      <c r="C244" s="5"/>
      <c r="D244" s="29"/>
      <c r="E244" s="7"/>
      <c r="F244" s="7"/>
      <c r="G244" s="5"/>
      <c r="H244" s="7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s="8" customFormat="1" ht="19.5">
      <c r="A245" s="7"/>
      <c r="B245" s="30"/>
      <c r="C245" s="5"/>
      <c r="D245" s="29"/>
      <c r="E245" s="7"/>
      <c r="F245" s="7"/>
      <c r="G245" s="5"/>
      <c r="H245" s="7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s="8" customFormat="1" ht="19.5">
      <c r="A246" s="7"/>
      <c r="B246" s="30"/>
      <c r="C246" s="5"/>
      <c r="D246" s="29"/>
      <c r="E246" s="7"/>
      <c r="F246" s="7"/>
      <c r="G246" s="5"/>
      <c r="H246" s="7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s="8" customFormat="1" ht="19.5">
      <c r="A247" s="7"/>
      <c r="B247" s="30"/>
      <c r="C247" s="5"/>
      <c r="D247" s="29"/>
      <c r="E247" s="7"/>
      <c r="F247" s="7"/>
      <c r="G247" s="5"/>
      <c r="H247" s="7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s="8" customFormat="1" ht="19.5">
      <c r="A248" s="7"/>
      <c r="B248" s="30"/>
      <c r="C248" s="5"/>
      <c r="D248" s="29"/>
      <c r="E248" s="7"/>
      <c r="F248" s="7"/>
      <c r="G248" s="5"/>
      <c r="H248" s="7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s="8" customFormat="1" ht="19.5">
      <c r="A249" s="7"/>
      <c r="B249" s="30"/>
      <c r="C249" s="5"/>
      <c r="D249" s="29"/>
      <c r="E249" s="7"/>
      <c r="F249" s="7"/>
      <c r="G249" s="5"/>
      <c r="H249" s="7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s="8" customFormat="1" ht="19.5">
      <c r="A250" s="7"/>
      <c r="B250" s="30"/>
      <c r="C250" s="5"/>
      <c r="D250" s="29"/>
      <c r="E250" s="7"/>
      <c r="F250" s="7"/>
      <c r="G250" s="5"/>
      <c r="H250" s="7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s="8" customFormat="1" ht="19.5">
      <c r="A251" s="7"/>
      <c r="B251" s="30"/>
      <c r="C251" s="5"/>
      <c r="D251" s="29"/>
      <c r="E251" s="7"/>
      <c r="F251" s="7"/>
      <c r="G251" s="5"/>
      <c r="H251" s="7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s="8" customFormat="1" ht="19.5">
      <c r="A252" s="7"/>
      <c r="B252" s="30"/>
      <c r="C252" s="5"/>
      <c r="D252" s="29"/>
      <c r="E252" s="7"/>
      <c r="F252" s="7"/>
      <c r="G252" s="5"/>
      <c r="H252" s="7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s="8" customFormat="1" ht="19.5">
      <c r="A253" s="7"/>
      <c r="B253" s="30"/>
      <c r="C253" s="5"/>
      <c r="D253" s="29"/>
      <c r="E253" s="7"/>
      <c r="F253" s="7"/>
      <c r="G253" s="5"/>
      <c r="H253" s="7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s="8" customFormat="1" ht="19.5">
      <c r="A254" s="7"/>
      <c r="B254" s="30"/>
      <c r="C254" s="5"/>
      <c r="D254" s="29"/>
      <c r="E254" s="7"/>
      <c r="F254" s="7"/>
      <c r="G254" s="5"/>
      <c r="H254" s="7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s="8" customFormat="1" ht="19.5">
      <c r="A255" s="7"/>
      <c r="B255" s="30"/>
      <c r="C255" s="5"/>
      <c r="D255" s="29"/>
      <c r="E255" s="7"/>
      <c r="F255" s="7"/>
      <c r="G255" s="5"/>
      <c r="H255" s="7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s="8" customFormat="1" ht="19.5">
      <c r="A256" s="7"/>
      <c r="B256" s="30"/>
      <c r="C256" s="5"/>
      <c r="D256" s="29"/>
      <c r="E256" s="7"/>
      <c r="F256" s="7"/>
      <c r="G256" s="5"/>
      <c r="H256" s="7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s="8" customFormat="1" ht="19.5">
      <c r="A257" s="7"/>
      <c r="B257" s="30"/>
      <c r="C257" s="5"/>
      <c r="D257" s="29"/>
      <c r="E257" s="7"/>
      <c r="F257" s="7"/>
      <c r="G257" s="5"/>
      <c r="H257" s="7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s="8" customFormat="1" ht="19.5">
      <c r="A258" s="7"/>
      <c r="B258" s="30"/>
      <c r="C258" s="5"/>
      <c r="D258" s="29"/>
      <c r="E258" s="7"/>
      <c r="F258" s="7"/>
      <c r="G258" s="5"/>
      <c r="H258" s="7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s="8" customFormat="1" ht="19.5">
      <c r="A259" s="7"/>
      <c r="B259" s="30"/>
      <c r="C259" s="5"/>
      <c r="D259" s="29"/>
      <c r="E259" s="7"/>
      <c r="F259" s="7"/>
      <c r="G259" s="5"/>
      <c r="H259" s="7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s="8" customFormat="1" ht="19.5">
      <c r="A260" s="7"/>
      <c r="B260" s="30"/>
      <c r="C260" s="5"/>
      <c r="D260" s="29"/>
      <c r="E260" s="7"/>
      <c r="F260" s="7"/>
      <c r="G260" s="5"/>
      <c r="H260" s="7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s="8" customFormat="1" ht="19.5">
      <c r="A261" s="7"/>
      <c r="B261" s="30"/>
      <c r="C261" s="5"/>
      <c r="D261" s="29"/>
      <c r="E261" s="7"/>
      <c r="F261" s="7"/>
      <c r="G261" s="5"/>
      <c r="H261" s="7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s="8" customFormat="1" ht="19.5">
      <c r="A262" s="7"/>
      <c r="B262" s="30"/>
      <c r="C262" s="5"/>
      <c r="D262" s="29"/>
      <c r="E262" s="7"/>
      <c r="F262" s="7"/>
      <c r="G262" s="5"/>
      <c r="H262" s="7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s="8" customFormat="1" ht="19.5">
      <c r="A263" s="7"/>
      <c r="B263" s="30"/>
      <c r="C263" s="5"/>
      <c r="D263" s="29"/>
      <c r="E263" s="7"/>
      <c r="F263" s="7"/>
      <c r="G263" s="5"/>
      <c r="H263" s="7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s="8" customFormat="1" ht="19.5">
      <c r="A264" s="7"/>
      <c r="B264" s="30"/>
      <c r="C264" s="5"/>
      <c r="D264" s="29"/>
      <c r="E264" s="7"/>
      <c r="F264" s="7"/>
      <c r="G264" s="5"/>
      <c r="H264" s="7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s="8" customFormat="1" ht="19.5">
      <c r="A265" s="7"/>
      <c r="B265" s="30"/>
      <c r="C265" s="5"/>
      <c r="D265" s="29"/>
      <c r="E265" s="7"/>
      <c r="F265" s="7"/>
      <c r="G265" s="5"/>
      <c r="H265" s="7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s="8" customFormat="1" ht="19.5">
      <c r="A266" s="7"/>
      <c r="B266" s="30"/>
      <c r="C266" s="5"/>
      <c r="D266" s="29"/>
      <c r="E266" s="7"/>
      <c r="F266" s="7"/>
      <c r="G266" s="5"/>
      <c r="H266" s="7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s="8" customFormat="1" ht="19.5">
      <c r="A267" s="7"/>
      <c r="B267" s="30"/>
      <c r="C267" s="5"/>
      <c r="D267" s="29"/>
      <c r="E267" s="7"/>
      <c r="F267" s="7"/>
      <c r="G267" s="5"/>
      <c r="H267" s="7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s="8" customFormat="1" ht="19.5">
      <c r="A268" s="7"/>
      <c r="B268" s="30"/>
      <c r="C268" s="5"/>
      <c r="D268" s="29"/>
      <c r="E268" s="7"/>
      <c r="F268" s="7"/>
      <c r="G268" s="5"/>
      <c r="H268" s="7"/>
      <c r="I268" s="5"/>
      <c r="J268" s="5"/>
      <c r="K268" s="5"/>
      <c r="L268" s="5"/>
      <c r="M268" s="5"/>
      <c r="N268" s="5"/>
      <c r="O268" s="5"/>
      <c r="P268" s="5"/>
      <c r="Q268" s="5"/>
      <c r="R268" s="5"/>
    </row>
  </sheetData>
  <sheetProtection/>
  <mergeCells count="22">
    <mergeCell ref="G10:G11"/>
    <mergeCell ref="N10:N11"/>
    <mergeCell ref="K10:K11"/>
    <mergeCell ref="O10:O11"/>
    <mergeCell ref="J10:J11"/>
    <mergeCell ref="H10:H11"/>
    <mergeCell ref="P10:P11"/>
    <mergeCell ref="Q10:Q11"/>
    <mergeCell ref="R10:R11"/>
    <mergeCell ref="L10:L11"/>
    <mergeCell ref="M10:M11"/>
    <mergeCell ref="I10:I11"/>
    <mergeCell ref="O1:R1"/>
    <mergeCell ref="A2:R2"/>
    <mergeCell ref="A3:R3"/>
    <mergeCell ref="A4:R4"/>
    <mergeCell ref="A5:R5"/>
    <mergeCell ref="G9:I9"/>
    <mergeCell ref="A8:R8"/>
    <mergeCell ref="A7:R7"/>
    <mergeCell ref="J9:R9"/>
    <mergeCell ref="A6:R6"/>
  </mergeCells>
  <printOptions/>
  <pageMargins left="0.3937007874015748" right="0.31496062992125984" top="0.7480314960629921" bottom="0.5511811023622047" header="0.31496062992125984" footer="0.31496062992125984"/>
  <pageSetup firstPageNumber="83" useFirstPageNumber="1" horizontalDpi="600" verticalDpi="600" orientation="landscape" paperSize="9" r:id="rId2"/>
  <headerFooter>
    <oddFooter>&amp;R&amp;"TH SarabunPSK,ตัวหนา"&amp;14แผนการดำเนินงาน ประจำปีงบประมาณ พ.ศ.2565   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R28"/>
  <sheetViews>
    <sheetView view="pageBreakPreview" zoomScale="120" zoomScaleNormal="120" zoomScaleSheetLayoutView="120" zoomScalePageLayoutView="0" workbookViewId="0" topLeftCell="A1">
      <selection activeCell="A6" sqref="A6:R6"/>
    </sheetView>
  </sheetViews>
  <sheetFormatPr defaultColWidth="9.140625" defaultRowHeight="12.75"/>
  <cols>
    <col min="1" max="1" width="6.8515625" style="7" bestFit="1" customWidth="1"/>
    <col min="2" max="2" width="25.140625" style="5" customWidth="1"/>
    <col min="3" max="3" width="30.421875" style="5" bestFit="1" customWidth="1"/>
    <col min="4" max="4" width="11.7109375" style="29" bestFit="1" customWidth="1"/>
    <col min="5" max="5" width="17.57421875" style="7" customWidth="1"/>
    <col min="6" max="6" width="14.28125" style="5" customWidth="1"/>
    <col min="7" max="7" width="3.140625" style="5" customWidth="1"/>
    <col min="8" max="8" width="3.140625" style="7" customWidth="1"/>
    <col min="9" max="17" width="3.140625" style="5" customWidth="1"/>
    <col min="18" max="18" width="2.7109375" style="5" customWidth="1"/>
    <col min="19" max="16384" width="9.140625" style="5" customWidth="1"/>
  </cols>
  <sheetData>
    <row r="1" spans="15:18" ht="19.5" customHeight="1">
      <c r="O1" s="412" t="s">
        <v>26</v>
      </c>
      <c r="P1" s="412"/>
      <c r="Q1" s="412"/>
      <c r="R1" s="412"/>
    </row>
    <row r="2" spans="1:18" ht="19.5" customHeight="1">
      <c r="A2" s="409" t="s">
        <v>1446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19.5" customHeight="1">
      <c r="A3" s="409" t="s">
        <v>1445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19.5" customHeight="1">
      <c r="A4" s="409" t="s">
        <v>18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s="31" customFormat="1" ht="19.5" customHeight="1">
      <c r="A5" s="420" t="s">
        <v>125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</row>
    <row r="6" spans="1:18" s="31" customFormat="1" ht="19.5" customHeight="1">
      <c r="A6" s="420" t="s">
        <v>1454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</row>
    <row r="7" spans="1:18" s="31" customFormat="1" ht="19.5" customHeight="1">
      <c r="A7" s="420" t="s">
        <v>126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</row>
    <row r="8" spans="1:18" ht="19.5" customHeight="1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18" ht="19.5" customHeight="1">
      <c r="A9" s="12"/>
      <c r="B9" s="116"/>
      <c r="C9" s="12" t="s">
        <v>1</v>
      </c>
      <c r="D9" s="272" t="s">
        <v>2</v>
      </c>
      <c r="E9" s="12"/>
      <c r="F9" s="12" t="s">
        <v>4</v>
      </c>
      <c r="G9" s="414" t="s">
        <v>83</v>
      </c>
      <c r="H9" s="414"/>
      <c r="I9" s="414"/>
      <c r="J9" s="414" t="s">
        <v>110</v>
      </c>
      <c r="K9" s="414"/>
      <c r="L9" s="414"/>
      <c r="M9" s="414"/>
      <c r="N9" s="414"/>
      <c r="O9" s="414"/>
      <c r="P9" s="414"/>
      <c r="Q9" s="414"/>
      <c r="R9" s="414"/>
    </row>
    <row r="10" spans="1:18" ht="19.5" customHeight="1">
      <c r="A10" s="15" t="s">
        <v>19</v>
      </c>
      <c r="B10" s="15" t="s">
        <v>0</v>
      </c>
      <c r="C10" s="15" t="s">
        <v>20</v>
      </c>
      <c r="D10" s="267" t="s">
        <v>5</v>
      </c>
      <c r="E10" s="177" t="s">
        <v>3</v>
      </c>
      <c r="F10" s="15" t="s">
        <v>22</v>
      </c>
      <c r="G10" s="418" t="s">
        <v>21</v>
      </c>
      <c r="H10" s="416" t="s">
        <v>6</v>
      </c>
      <c r="I10" s="416" t="s">
        <v>7</v>
      </c>
      <c r="J10" s="416" t="s">
        <v>8</v>
      </c>
      <c r="K10" s="416" t="s">
        <v>9</v>
      </c>
      <c r="L10" s="416" t="s">
        <v>10</v>
      </c>
      <c r="M10" s="416" t="s">
        <v>11</v>
      </c>
      <c r="N10" s="416" t="s">
        <v>12</v>
      </c>
      <c r="O10" s="416" t="s">
        <v>13</v>
      </c>
      <c r="P10" s="416" t="s">
        <v>14</v>
      </c>
      <c r="Q10" s="416" t="s">
        <v>15</v>
      </c>
      <c r="R10" s="416" t="s">
        <v>16</v>
      </c>
    </row>
    <row r="11" spans="1:18" ht="19.5" customHeight="1">
      <c r="A11" s="120"/>
      <c r="B11" s="117"/>
      <c r="C11" s="18"/>
      <c r="D11" s="178"/>
      <c r="E11" s="199"/>
      <c r="F11" s="18"/>
      <c r="G11" s="419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</row>
    <row r="12" spans="1:18" s="8" customFormat="1" ht="19.5">
      <c r="A12" s="265">
        <v>1</v>
      </c>
      <c r="B12" s="66" t="s">
        <v>402</v>
      </c>
      <c r="C12" s="98" t="s">
        <v>1104</v>
      </c>
      <c r="D12" s="119">
        <v>30000</v>
      </c>
      <c r="E12" s="126" t="s">
        <v>1113</v>
      </c>
      <c r="F12" s="53" t="s">
        <v>968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s="8" customFormat="1" ht="19.5">
      <c r="A13" s="112"/>
      <c r="B13" s="46" t="s">
        <v>403</v>
      </c>
      <c r="C13" s="33" t="s">
        <v>1105</v>
      </c>
      <c r="D13" s="47" t="s">
        <v>424</v>
      </c>
      <c r="E13" s="113" t="s">
        <v>172</v>
      </c>
      <c r="F13" s="36" t="s">
        <v>969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s="8" customFormat="1" ht="19.5">
      <c r="A14" s="112"/>
      <c r="B14" s="46" t="s">
        <v>404</v>
      </c>
      <c r="C14" s="33" t="s">
        <v>1106</v>
      </c>
      <c r="D14" s="127"/>
      <c r="E14" s="113" t="s">
        <v>1114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s="8" customFormat="1" ht="19.5">
      <c r="A15" s="112"/>
      <c r="B15" s="46"/>
      <c r="C15" s="46" t="s">
        <v>1107</v>
      </c>
      <c r="D15" s="47"/>
      <c r="E15" s="36" t="s">
        <v>23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s="8" customFormat="1" ht="19.5">
      <c r="A16" s="112"/>
      <c r="B16" s="46"/>
      <c r="C16" s="46" t="s">
        <v>1108</v>
      </c>
      <c r="D16" s="47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s="8" customFormat="1" ht="19.5">
      <c r="A17" s="112"/>
      <c r="B17" s="46"/>
      <c r="C17" s="46" t="s">
        <v>1109</v>
      </c>
      <c r="D17" s="47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8" customFormat="1" ht="19.5">
      <c r="A18" s="112"/>
      <c r="B18" s="46"/>
      <c r="C18" s="46" t="s">
        <v>1110</v>
      </c>
      <c r="D18" s="47"/>
      <c r="E18" s="21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8" customFormat="1" ht="19.5">
      <c r="A19" s="112"/>
      <c r="B19" s="46"/>
      <c r="C19" s="46" t="s">
        <v>1111</v>
      </c>
      <c r="D19" s="47"/>
      <c r="E19" s="21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8" customFormat="1" ht="19.5">
      <c r="A20" s="112"/>
      <c r="B20" s="46"/>
      <c r="C20" s="46" t="s">
        <v>1112</v>
      </c>
      <c r="D20" s="47"/>
      <c r="E20" s="21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8" customFormat="1" ht="19.5">
      <c r="A21" s="112"/>
      <c r="B21" s="46"/>
      <c r="C21" s="46"/>
      <c r="D21" s="47"/>
      <c r="E21" s="21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s="8" customFormat="1" ht="19.5">
      <c r="A22" s="112"/>
      <c r="B22" s="46"/>
      <c r="C22" s="46"/>
      <c r="D22" s="47"/>
      <c r="E22" s="21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s="8" customFormat="1" ht="19.5">
      <c r="A23" s="112"/>
      <c r="B23" s="46"/>
      <c r="C23" s="46"/>
      <c r="D23" s="47"/>
      <c r="E23" s="21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9.5" customHeight="1">
      <c r="A24" s="120"/>
      <c r="B24" s="117"/>
      <c r="C24" s="18"/>
      <c r="D24" s="178"/>
      <c r="E24" s="199"/>
      <c r="F24" s="18"/>
      <c r="G24" s="203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</row>
    <row r="28" ht="19.5">
      <c r="D28" s="29">
        <f>SUM(D12:D27)</f>
        <v>30000</v>
      </c>
    </row>
  </sheetData>
  <sheetProtection/>
  <mergeCells count="22">
    <mergeCell ref="G10:G11"/>
    <mergeCell ref="N10:N11"/>
    <mergeCell ref="K10:K11"/>
    <mergeCell ref="O10:O11"/>
    <mergeCell ref="J10:J11"/>
    <mergeCell ref="H10:H11"/>
    <mergeCell ref="P10:P11"/>
    <mergeCell ref="Q10:Q11"/>
    <mergeCell ref="R10:R11"/>
    <mergeCell ref="L10:L11"/>
    <mergeCell ref="M10:M11"/>
    <mergeCell ref="I10:I11"/>
    <mergeCell ref="O1:R1"/>
    <mergeCell ref="A2:R2"/>
    <mergeCell ref="A3:R3"/>
    <mergeCell ref="A4:R4"/>
    <mergeCell ref="A5:R5"/>
    <mergeCell ref="G9:I9"/>
    <mergeCell ref="A8:R8"/>
    <mergeCell ref="A7:R7"/>
    <mergeCell ref="J9:R9"/>
    <mergeCell ref="A6:R6"/>
  </mergeCells>
  <printOptions/>
  <pageMargins left="0.31496062992125984" right="0.31496062992125984" top="0.7480314960629921" bottom="0.5511811023622047" header="0.31496062992125984" footer="0.31496062992125984"/>
  <pageSetup firstPageNumber="94" useFirstPageNumber="1" horizontalDpi="600" verticalDpi="600" orientation="landscape" paperSize="9" r:id="rId2"/>
  <headerFooter>
    <oddFooter>&amp;R&amp;"TH SarabunPSK,ตัวหนา"&amp;14แผนการดำเนินงาน ประจำปีงบประมาณ พ.ศ.2565   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4"/>
  <sheetViews>
    <sheetView view="pageBreakPreview" zoomScale="130" zoomScaleNormal="120" zoomScaleSheetLayoutView="130" zoomScalePageLayoutView="0" workbookViewId="0" topLeftCell="A1">
      <selection activeCell="A6" sqref="A6:R6"/>
    </sheetView>
  </sheetViews>
  <sheetFormatPr defaultColWidth="9.140625" defaultRowHeight="12.75"/>
  <cols>
    <col min="1" max="1" width="6.8515625" style="7" bestFit="1" customWidth="1"/>
    <col min="2" max="2" width="26.7109375" style="5" customWidth="1"/>
    <col min="3" max="3" width="29.57421875" style="5" customWidth="1"/>
    <col min="4" max="4" width="12.28125" style="29" customWidth="1"/>
    <col min="5" max="5" width="16.57421875" style="30" customWidth="1"/>
    <col min="6" max="6" width="15.140625" style="7" bestFit="1" customWidth="1"/>
    <col min="7" max="7" width="2.8515625" style="5" customWidth="1"/>
    <col min="8" max="8" width="2.8515625" style="7" customWidth="1"/>
    <col min="9" max="18" width="2.8515625" style="5" customWidth="1"/>
    <col min="19" max="16384" width="9.140625" style="5" customWidth="1"/>
  </cols>
  <sheetData>
    <row r="1" spans="15:18" ht="19.5">
      <c r="O1" s="412" t="s">
        <v>26</v>
      </c>
      <c r="P1" s="412"/>
      <c r="Q1" s="412"/>
      <c r="R1" s="412"/>
    </row>
    <row r="2" spans="1:18" ht="21">
      <c r="A2" s="409" t="s">
        <v>1446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21">
      <c r="A3" s="409" t="s">
        <v>1445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21">
      <c r="A4" s="409" t="s">
        <v>18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s="31" customFormat="1" ht="21">
      <c r="A5" s="426" t="s">
        <v>127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</row>
    <row r="6" spans="1:18" s="31" customFormat="1" ht="21">
      <c r="A6" s="426" t="s">
        <v>1453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</row>
    <row r="7" spans="1:18" s="31" customFormat="1" ht="21">
      <c r="A7" s="426" t="s">
        <v>128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</row>
    <row r="8" spans="1:18" ht="19.5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18" s="241" customFormat="1" ht="19.5">
      <c r="A9" s="280"/>
      <c r="B9" s="9"/>
      <c r="C9" s="280" t="s">
        <v>1</v>
      </c>
      <c r="D9" s="10" t="s">
        <v>2</v>
      </c>
      <c r="E9" s="11"/>
      <c r="F9" s="12" t="s">
        <v>4</v>
      </c>
      <c r="G9" s="423" t="s">
        <v>83</v>
      </c>
      <c r="H9" s="423"/>
      <c r="I9" s="423"/>
      <c r="J9" s="423" t="s">
        <v>110</v>
      </c>
      <c r="K9" s="423"/>
      <c r="L9" s="423"/>
      <c r="M9" s="423"/>
      <c r="N9" s="423"/>
      <c r="O9" s="423"/>
      <c r="P9" s="423"/>
      <c r="Q9" s="423"/>
      <c r="R9" s="423"/>
    </row>
    <row r="10" spans="1:18" s="241" customFormat="1" ht="19.5">
      <c r="A10" s="13" t="s">
        <v>19</v>
      </c>
      <c r="B10" s="13" t="s">
        <v>0</v>
      </c>
      <c r="C10" s="13" t="s">
        <v>20</v>
      </c>
      <c r="D10" s="14" t="s">
        <v>5</v>
      </c>
      <c r="E10" s="14" t="s">
        <v>3</v>
      </c>
      <c r="F10" s="15" t="s">
        <v>22</v>
      </c>
      <c r="G10" s="424" t="s">
        <v>21</v>
      </c>
      <c r="H10" s="421" t="s">
        <v>6</v>
      </c>
      <c r="I10" s="421" t="s">
        <v>7</v>
      </c>
      <c r="J10" s="421" t="s">
        <v>8</v>
      </c>
      <c r="K10" s="421" t="s">
        <v>9</v>
      </c>
      <c r="L10" s="421" t="s">
        <v>10</v>
      </c>
      <c r="M10" s="421" t="s">
        <v>11</v>
      </c>
      <c r="N10" s="421" t="s">
        <v>12</v>
      </c>
      <c r="O10" s="421" t="s">
        <v>13</v>
      </c>
      <c r="P10" s="421" t="s">
        <v>14</v>
      </c>
      <c r="Q10" s="421" t="s">
        <v>15</v>
      </c>
      <c r="R10" s="421" t="s">
        <v>16</v>
      </c>
    </row>
    <row r="11" spans="1:18" s="241" customFormat="1" ht="19.5">
      <c r="A11" s="16"/>
      <c r="B11" s="17"/>
      <c r="C11" s="117"/>
      <c r="D11" s="19"/>
      <c r="E11" s="20"/>
      <c r="F11" s="120"/>
      <c r="G11" s="425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</row>
    <row r="12" spans="1:18" s="241" customFormat="1" ht="19.5">
      <c r="A12" s="61">
        <v>1</v>
      </c>
      <c r="B12" s="64" t="s">
        <v>140</v>
      </c>
      <c r="C12" s="63" t="s">
        <v>804</v>
      </c>
      <c r="D12" s="263">
        <v>2000</v>
      </c>
      <c r="E12" s="310" t="s">
        <v>289</v>
      </c>
      <c r="F12" s="53" t="s">
        <v>428</v>
      </c>
      <c r="G12" s="5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329"/>
    </row>
    <row r="13" spans="1:18" s="241" customFormat="1" ht="19.5">
      <c r="A13" s="34"/>
      <c r="B13" s="35"/>
      <c r="C13" s="33" t="s">
        <v>805</v>
      </c>
      <c r="D13" s="50" t="s">
        <v>409</v>
      </c>
      <c r="E13" s="262"/>
      <c r="F13" s="36" t="s">
        <v>429</v>
      </c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100"/>
    </row>
    <row r="14" spans="1:18" s="241" customFormat="1" ht="19.5">
      <c r="A14" s="34"/>
      <c r="B14" s="35"/>
      <c r="C14" s="33" t="s">
        <v>806</v>
      </c>
      <c r="D14" s="50"/>
      <c r="E14" s="262"/>
      <c r="F14" s="36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100"/>
    </row>
    <row r="15" spans="1:18" s="241" customFormat="1" ht="19.5">
      <c r="A15" s="34"/>
      <c r="B15" s="35"/>
      <c r="C15" s="33"/>
      <c r="D15" s="50"/>
      <c r="E15" s="262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00"/>
    </row>
    <row r="16" spans="1:18" s="241" customFormat="1" ht="19.5">
      <c r="A16" s="34"/>
      <c r="B16" s="35"/>
      <c r="C16" s="33"/>
      <c r="D16" s="50"/>
      <c r="E16" s="262"/>
      <c r="F16" s="36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100"/>
    </row>
    <row r="17" spans="1:18" s="241" customFormat="1" ht="19.5">
      <c r="A17" s="40"/>
      <c r="B17" s="41"/>
      <c r="C17" s="18"/>
      <c r="D17" s="52"/>
      <c r="E17" s="264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30"/>
    </row>
    <row r="18" spans="1:18" s="241" customFormat="1" ht="19.5">
      <c r="A18" s="61">
        <v>2</v>
      </c>
      <c r="B18" s="63" t="s">
        <v>141</v>
      </c>
      <c r="C18" s="63" t="s">
        <v>807</v>
      </c>
      <c r="D18" s="136">
        <v>3000</v>
      </c>
      <c r="E18" s="53" t="s">
        <v>18</v>
      </c>
      <c r="F18" s="53" t="s">
        <v>428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s="241" customFormat="1" ht="19.5">
      <c r="A19" s="34"/>
      <c r="B19" s="33"/>
      <c r="C19" s="33" t="s">
        <v>808</v>
      </c>
      <c r="D19" s="135" t="s">
        <v>410</v>
      </c>
      <c r="E19" s="36"/>
      <c r="F19" s="36" t="s">
        <v>429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s="241" customFormat="1" ht="19.5">
      <c r="A20" s="34"/>
      <c r="B20" s="33"/>
      <c r="C20" s="33" t="s">
        <v>809</v>
      </c>
      <c r="D20" s="135"/>
      <c r="E20" s="33"/>
      <c r="F20" s="36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s="241" customFormat="1" ht="19.5">
      <c r="A21" s="34"/>
      <c r="B21" s="33"/>
      <c r="C21" s="33" t="s">
        <v>1164</v>
      </c>
      <c r="D21" s="135"/>
      <c r="E21" s="33"/>
      <c r="F21" s="36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s="241" customFormat="1" ht="19.5">
      <c r="A22" s="34"/>
      <c r="B22" s="33"/>
      <c r="C22" s="33"/>
      <c r="D22" s="135"/>
      <c r="E22" s="33"/>
      <c r="F22" s="36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s="241" customFormat="1" ht="19.5">
      <c r="A23" s="34"/>
      <c r="B23" s="33"/>
      <c r="C23" s="33"/>
      <c r="D23" s="135"/>
      <c r="E23" s="33"/>
      <c r="F23" s="36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s="241" customFormat="1" ht="19.5">
      <c r="A24" s="34"/>
      <c r="B24" s="33"/>
      <c r="C24" s="33"/>
      <c r="D24" s="135"/>
      <c r="E24" s="33"/>
      <c r="F24" s="36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s="241" customFormat="1" ht="19.5">
      <c r="A25" s="34"/>
      <c r="B25" s="33"/>
      <c r="C25" s="33"/>
      <c r="D25" s="135"/>
      <c r="E25" s="33"/>
      <c r="F25" s="36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s="241" customFormat="1" ht="19.5">
      <c r="A26" s="34"/>
      <c r="B26" s="33"/>
      <c r="C26" s="33"/>
      <c r="D26" s="135"/>
      <c r="E26" s="33"/>
      <c r="F26" s="36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s="241" customFormat="1" ht="19.5">
      <c r="A27" s="40"/>
      <c r="B27" s="18"/>
      <c r="C27" s="18"/>
      <c r="D27" s="143"/>
      <c r="E27" s="18"/>
      <c r="F27" s="42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s="241" customFormat="1" ht="19.5">
      <c r="A28" s="61">
        <v>3</v>
      </c>
      <c r="B28" s="63" t="s">
        <v>142</v>
      </c>
      <c r="C28" s="123" t="s">
        <v>810</v>
      </c>
      <c r="D28" s="136">
        <v>10000</v>
      </c>
      <c r="E28" s="53" t="s">
        <v>18</v>
      </c>
      <c r="F28" s="53" t="s">
        <v>428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18" s="241" customFormat="1" ht="19.5">
      <c r="A29" s="34"/>
      <c r="B29" s="33" t="s">
        <v>143</v>
      </c>
      <c r="C29" s="124" t="s">
        <v>811</v>
      </c>
      <c r="D29" s="135" t="s">
        <v>411</v>
      </c>
      <c r="E29" s="36"/>
      <c r="F29" s="36" t="s">
        <v>429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s="241" customFormat="1" ht="19.5">
      <c r="A30" s="34"/>
      <c r="B30" s="33"/>
      <c r="C30" s="124" t="s">
        <v>812</v>
      </c>
      <c r="D30" s="135"/>
      <c r="E30" s="36"/>
      <c r="F30" s="3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s="241" customFormat="1" ht="19.5">
      <c r="A31" s="34"/>
      <c r="B31" s="33"/>
      <c r="C31" s="124" t="s">
        <v>813</v>
      </c>
      <c r="D31" s="135"/>
      <c r="E31" s="36"/>
      <c r="F31" s="3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s="241" customFormat="1" ht="19.5">
      <c r="A32" s="34"/>
      <c r="B32" s="33"/>
      <c r="C32" s="124" t="s">
        <v>814</v>
      </c>
      <c r="D32" s="135"/>
      <c r="E32" s="36"/>
      <c r="F32" s="36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241" customFormat="1" ht="19.5">
      <c r="A33" s="34"/>
      <c r="B33" s="33"/>
      <c r="C33" s="124" t="s">
        <v>1165</v>
      </c>
      <c r="D33" s="135"/>
      <c r="E33" s="36"/>
      <c r="F33" s="36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s="241" customFormat="1" ht="19.5">
      <c r="A34" s="34"/>
      <c r="B34" s="33"/>
      <c r="C34" s="124" t="s">
        <v>1166</v>
      </c>
      <c r="D34" s="135"/>
      <c r="E34" s="36"/>
      <c r="F34" s="36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s="241" customFormat="1" ht="19.5">
      <c r="A35" s="34"/>
      <c r="B35" s="33"/>
      <c r="C35" s="124"/>
      <c r="D35" s="135"/>
      <c r="E35" s="36"/>
      <c r="F35" s="36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s="241" customFormat="1" ht="19.5">
      <c r="A36" s="40"/>
      <c r="B36" s="18"/>
      <c r="C36" s="125"/>
      <c r="D36" s="143"/>
      <c r="E36" s="42"/>
      <c r="F36" s="42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s="241" customFormat="1" ht="19.5">
      <c r="A37" s="61">
        <v>4</v>
      </c>
      <c r="B37" s="63" t="s">
        <v>144</v>
      </c>
      <c r="C37" s="63" t="s">
        <v>819</v>
      </c>
      <c r="D37" s="136">
        <v>20000</v>
      </c>
      <c r="E37" s="53" t="s">
        <v>18</v>
      </c>
      <c r="F37" s="53" t="s">
        <v>428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s="241" customFormat="1" ht="19.5">
      <c r="A38" s="34"/>
      <c r="B38" s="33" t="s">
        <v>145</v>
      </c>
      <c r="C38" s="33" t="s">
        <v>820</v>
      </c>
      <c r="D38" s="135" t="s">
        <v>412</v>
      </c>
      <c r="E38" s="36"/>
      <c r="F38" s="36" t="s">
        <v>429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s="241" customFormat="1" ht="19.5">
      <c r="A39" s="34"/>
      <c r="B39" s="33" t="s">
        <v>146</v>
      </c>
      <c r="C39" s="33" t="s">
        <v>821</v>
      </c>
      <c r="D39" s="135"/>
      <c r="E39" s="33"/>
      <c r="F39" s="36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s="241" customFormat="1" ht="19.5">
      <c r="A40" s="34"/>
      <c r="B40" s="35"/>
      <c r="C40" s="33" t="s">
        <v>822</v>
      </c>
      <c r="D40" s="50"/>
      <c r="E40" s="262"/>
      <c r="F40" s="36"/>
      <c r="G40" s="3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100"/>
    </row>
    <row r="41" spans="1:18" s="241" customFormat="1" ht="19.5">
      <c r="A41" s="34"/>
      <c r="B41" s="35"/>
      <c r="C41" s="33"/>
      <c r="D41" s="50"/>
      <c r="E41" s="262"/>
      <c r="F41" s="36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100"/>
    </row>
    <row r="42" spans="1:18" s="241" customFormat="1" ht="19.5">
      <c r="A42" s="34"/>
      <c r="B42" s="35"/>
      <c r="C42" s="33"/>
      <c r="D42" s="50"/>
      <c r="E42" s="262"/>
      <c r="F42" s="36"/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100"/>
    </row>
    <row r="43" spans="1:19" s="241" customFormat="1" ht="19.5">
      <c r="A43" s="40"/>
      <c r="B43" s="41"/>
      <c r="C43" s="18"/>
      <c r="D43" s="52"/>
      <c r="E43" s="264"/>
      <c r="F43" s="42"/>
      <c r="G43" s="43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378"/>
      <c r="S43" s="351"/>
    </row>
    <row r="44" spans="1:18" s="241" customFormat="1" ht="19.5">
      <c r="A44" s="61">
        <v>5</v>
      </c>
      <c r="B44" s="63" t="s">
        <v>147</v>
      </c>
      <c r="C44" s="66" t="s">
        <v>47</v>
      </c>
      <c r="D44" s="142">
        <v>10000</v>
      </c>
      <c r="E44" s="62" t="s">
        <v>18</v>
      </c>
      <c r="F44" s="53" t="s">
        <v>428</v>
      </c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377"/>
    </row>
    <row r="45" spans="1:18" s="241" customFormat="1" ht="19.5">
      <c r="A45" s="34"/>
      <c r="B45" s="33" t="s">
        <v>148</v>
      </c>
      <c r="C45" s="21" t="s">
        <v>48</v>
      </c>
      <c r="D45" s="110" t="s">
        <v>413</v>
      </c>
      <c r="E45" s="21"/>
      <c r="F45" s="36" t="s">
        <v>429</v>
      </c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00"/>
    </row>
    <row r="46" spans="1:18" s="241" customFormat="1" ht="19.5">
      <c r="A46" s="34"/>
      <c r="B46" s="35"/>
      <c r="C46" s="21" t="s">
        <v>77</v>
      </c>
      <c r="D46" s="50"/>
      <c r="E46" s="262"/>
      <c r="F46" s="36"/>
      <c r="G46" s="3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100"/>
    </row>
    <row r="47" spans="1:18" s="241" customFormat="1" ht="19.5">
      <c r="A47" s="34"/>
      <c r="B47" s="35"/>
      <c r="C47" s="21" t="s">
        <v>78</v>
      </c>
      <c r="D47" s="50"/>
      <c r="E47" s="262"/>
      <c r="F47" s="36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100"/>
    </row>
    <row r="48" spans="1:18" s="241" customFormat="1" ht="19.5">
      <c r="A48" s="34"/>
      <c r="B48" s="35"/>
      <c r="C48" s="21" t="s">
        <v>79</v>
      </c>
      <c r="D48" s="50"/>
      <c r="E48" s="262"/>
      <c r="F48" s="36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100"/>
    </row>
    <row r="49" spans="1:18" s="241" customFormat="1" ht="19.5">
      <c r="A49" s="34"/>
      <c r="B49" s="35"/>
      <c r="C49" s="21" t="s">
        <v>80</v>
      </c>
      <c r="D49" s="50"/>
      <c r="E49" s="262"/>
      <c r="F49" s="36"/>
      <c r="G49" s="3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100"/>
    </row>
    <row r="50" spans="1:18" s="241" customFormat="1" ht="19.5">
      <c r="A50" s="34"/>
      <c r="B50" s="35"/>
      <c r="C50" s="21" t="s">
        <v>81</v>
      </c>
      <c r="D50" s="50"/>
      <c r="E50" s="262"/>
      <c r="F50" s="36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100"/>
    </row>
    <row r="51" spans="1:18" s="241" customFormat="1" ht="19.5">
      <c r="A51" s="34"/>
      <c r="B51" s="35"/>
      <c r="C51" s="21" t="s">
        <v>82</v>
      </c>
      <c r="D51" s="50"/>
      <c r="E51" s="262"/>
      <c r="F51" s="36"/>
      <c r="G51" s="3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100"/>
    </row>
    <row r="52" spans="1:18" s="241" customFormat="1" ht="19.5">
      <c r="A52" s="34"/>
      <c r="B52" s="35"/>
      <c r="C52" s="33"/>
      <c r="D52" s="50"/>
      <c r="E52" s="262"/>
      <c r="F52" s="36"/>
      <c r="G52" s="37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100"/>
    </row>
    <row r="53" spans="1:18" s="241" customFormat="1" ht="19.5">
      <c r="A53" s="40"/>
      <c r="B53" s="41"/>
      <c r="C53" s="18"/>
      <c r="D53" s="52"/>
      <c r="E53" s="264"/>
      <c r="F53" s="42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330"/>
    </row>
    <row r="54" spans="1:18" s="241" customFormat="1" ht="19.5">
      <c r="A54" s="61">
        <v>6</v>
      </c>
      <c r="B54" s="64" t="s">
        <v>149</v>
      </c>
      <c r="C54" s="63" t="s">
        <v>823</v>
      </c>
      <c r="D54" s="263">
        <v>10000</v>
      </c>
      <c r="E54" s="62" t="s">
        <v>18</v>
      </c>
      <c r="F54" s="53" t="s">
        <v>428</v>
      </c>
      <c r="G54" s="427" t="s">
        <v>1163</v>
      </c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9"/>
    </row>
    <row r="55" spans="1:18" s="241" customFormat="1" ht="19.5">
      <c r="A55" s="34"/>
      <c r="B55" s="35" t="s">
        <v>150</v>
      </c>
      <c r="C55" s="35" t="s">
        <v>824</v>
      </c>
      <c r="D55" s="50" t="s">
        <v>413</v>
      </c>
      <c r="E55" s="262"/>
      <c r="F55" s="36" t="s">
        <v>429</v>
      </c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00"/>
    </row>
    <row r="56" spans="1:18" s="241" customFormat="1" ht="19.5">
      <c r="A56" s="34"/>
      <c r="B56" s="35"/>
      <c r="C56" s="35" t="s">
        <v>401</v>
      </c>
      <c r="D56" s="50"/>
      <c r="E56" s="262"/>
      <c r="F56" s="36"/>
      <c r="G56" s="37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00"/>
    </row>
    <row r="57" spans="1:18" s="241" customFormat="1" ht="19.5">
      <c r="A57" s="34"/>
      <c r="B57" s="35"/>
      <c r="C57" s="35"/>
      <c r="D57" s="50"/>
      <c r="E57" s="262"/>
      <c r="F57" s="36"/>
      <c r="G57" s="3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00"/>
    </row>
    <row r="58" spans="1:18" s="241" customFormat="1" ht="19.5">
      <c r="A58" s="34"/>
      <c r="B58" s="35"/>
      <c r="C58" s="35"/>
      <c r="D58" s="50"/>
      <c r="E58" s="262"/>
      <c r="F58" s="36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100"/>
    </row>
    <row r="59" spans="1:18" s="241" customFormat="1" ht="19.5">
      <c r="A59" s="40"/>
      <c r="B59" s="41"/>
      <c r="C59" s="18"/>
      <c r="D59" s="52"/>
      <c r="E59" s="264"/>
      <c r="F59" s="42"/>
      <c r="G59" s="43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378"/>
    </row>
    <row r="60" spans="1:18" s="241" customFormat="1" ht="19.5">
      <c r="A60" s="61">
        <v>7</v>
      </c>
      <c r="B60" s="64" t="s">
        <v>1095</v>
      </c>
      <c r="C60" s="63" t="s">
        <v>1098</v>
      </c>
      <c r="D60" s="263">
        <v>10000</v>
      </c>
      <c r="E60" s="310" t="s">
        <v>18</v>
      </c>
      <c r="F60" s="53" t="s">
        <v>428</v>
      </c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377"/>
    </row>
    <row r="61" spans="1:18" s="241" customFormat="1" ht="19.5">
      <c r="A61" s="34"/>
      <c r="B61" s="35" t="s">
        <v>1096</v>
      </c>
      <c r="C61" s="33" t="s">
        <v>1099</v>
      </c>
      <c r="D61" s="50" t="s">
        <v>1097</v>
      </c>
      <c r="E61" s="262"/>
      <c r="F61" s="36" t="s">
        <v>429</v>
      </c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100"/>
    </row>
    <row r="62" spans="1:18" s="241" customFormat="1" ht="19.5">
      <c r="A62" s="34"/>
      <c r="B62" s="35"/>
      <c r="C62" s="33" t="s">
        <v>18</v>
      </c>
      <c r="D62" s="50"/>
      <c r="E62" s="262"/>
      <c r="F62" s="36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100"/>
    </row>
    <row r="63" spans="1:18" s="241" customFormat="1" ht="19.5">
      <c r="A63" s="34"/>
      <c r="B63" s="35"/>
      <c r="C63" s="33"/>
      <c r="D63" s="50"/>
      <c r="E63" s="262"/>
      <c r="F63" s="36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100"/>
    </row>
    <row r="64" spans="1:18" s="241" customFormat="1" ht="19.5">
      <c r="A64" s="34"/>
      <c r="B64" s="35"/>
      <c r="C64" s="33"/>
      <c r="D64" s="50"/>
      <c r="E64" s="262"/>
      <c r="F64" s="36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100"/>
    </row>
    <row r="65" spans="1:18" s="241" customFormat="1" ht="19.5">
      <c r="A65" s="61">
        <v>8</v>
      </c>
      <c r="B65" s="63" t="s">
        <v>151</v>
      </c>
      <c r="C65" s="63" t="s">
        <v>815</v>
      </c>
      <c r="D65" s="142">
        <v>50000</v>
      </c>
      <c r="E65" s="62" t="s">
        <v>18</v>
      </c>
      <c r="F65" s="53" t="s">
        <v>428</v>
      </c>
      <c r="G65" s="54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278"/>
    </row>
    <row r="66" spans="1:18" s="241" customFormat="1" ht="19.5">
      <c r="A66" s="34"/>
      <c r="B66" s="33" t="s">
        <v>152</v>
      </c>
      <c r="C66" s="33" t="s">
        <v>816</v>
      </c>
      <c r="D66" s="110" t="s">
        <v>1088</v>
      </c>
      <c r="E66" s="21"/>
      <c r="F66" s="36" t="s">
        <v>429</v>
      </c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100"/>
    </row>
    <row r="67" spans="1:18" s="241" customFormat="1" ht="19.5">
      <c r="A67" s="34"/>
      <c r="B67" s="33"/>
      <c r="C67" s="33" t="s">
        <v>817</v>
      </c>
      <c r="D67" s="110"/>
      <c r="E67" s="36"/>
      <c r="F67" s="137"/>
      <c r="G67" s="37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100"/>
    </row>
    <row r="68" spans="1:18" s="241" customFormat="1" ht="19.5">
      <c r="A68" s="34"/>
      <c r="B68" s="33"/>
      <c r="C68" s="33" t="s">
        <v>818</v>
      </c>
      <c r="D68" s="110"/>
      <c r="E68" s="36"/>
      <c r="F68" s="137"/>
      <c r="G68" s="37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100"/>
    </row>
    <row r="69" spans="1:18" s="241" customFormat="1" ht="19.5">
      <c r="A69" s="34"/>
      <c r="B69" s="33"/>
      <c r="C69" s="33"/>
      <c r="D69" s="110"/>
      <c r="E69" s="36"/>
      <c r="F69" s="137"/>
      <c r="G69" s="37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100"/>
    </row>
    <row r="70" spans="1:18" s="241" customFormat="1" ht="19.5">
      <c r="A70" s="40"/>
      <c r="B70" s="18"/>
      <c r="C70" s="18"/>
      <c r="D70" s="111"/>
      <c r="E70" s="42"/>
      <c r="F70" s="296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330"/>
    </row>
    <row r="71" spans="1:18" s="241" customFormat="1" ht="19.5">
      <c r="A71" s="61">
        <v>9</v>
      </c>
      <c r="B71" s="64" t="s">
        <v>1100</v>
      </c>
      <c r="C71" s="63" t="s">
        <v>1101</v>
      </c>
      <c r="D71" s="263">
        <v>10000</v>
      </c>
      <c r="E71" s="310" t="s">
        <v>18</v>
      </c>
      <c r="F71" s="53" t="s">
        <v>428</v>
      </c>
      <c r="G71" s="54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329"/>
    </row>
    <row r="72" spans="1:18" s="241" customFormat="1" ht="19.5">
      <c r="A72" s="34"/>
      <c r="B72" s="35"/>
      <c r="C72" s="33" t="s">
        <v>1102</v>
      </c>
      <c r="D72" s="50" t="s">
        <v>409</v>
      </c>
      <c r="E72" s="262"/>
      <c r="F72" s="36" t="s">
        <v>429</v>
      </c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100"/>
    </row>
    <row r="73" spans="1:18" s="241" customFormat="1" ht="19.5">
      <c r="A73" s="34"/>
      <c r="B73" s="35"/>
      <c r="C73" s="33"/>
      <c r="D73" s="50"/>
      <c r="E73" s="262"/>
      <c r="F73" s="36"/>
      <c r="G73" s="3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100"/>
    </row>
    <row r="74" spans="1:18" s="241" customFormat="1" ht="19.5">
      <c r="A74" s="34"/>
      <c r="B74" s="35"/>
      <c r="C74" s="33"/>
      <c r="D74" s="50"/>
      <c r="E74" s="262"/>
      <c r="F74" s="36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100"/>
    </row>
    <row r="75" spans="1:18" s="241" customFormat="1" ht="19.5">
      <c r="A75" s="40"/>
      <c r="B75" s="41"/>
      <c r="C75" s="18"/>
      <c r="D75" s="52"/>
      <c r="E75" s="264"/>
      <c r="F75" s="42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378"/>
    </row>
    <row r="76" spans="1:18" s="241" customFormat="1" ht="19.5">
      <c r="A76" s="61">
        <v>10</v>
      </c>
      <c r="B76" s="64" t="s">
        <v>136</v>
      </c>
      <c r="C76" s="123" t="s">
        <v>982</v>
      </c>
      <c r="D76" s="263">
        <v>130000</v>
      </c>
      <c r="E76" s="64" t="s">
        <v>18</v>
      </c>
      <c r="F76" s="53" t="s">
        <v>138</v>
      </c>
      <c r="G76" s="54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377"/>
    </row>
    <row r="77" spans="1:18" s="241" customFormat="1" ht="19.5">
      <c r="A77" s="34"/>
      <c r="B77" s="35" t="s">
        <v>137</v>
      </c>
      <c r="C77" s="124" t="s">
        <v>983</v>
      </c>
      <c r="D77" s="50" t="s">
        <v>63</v>
      </c>
      <c r="E77" s="262"/>
      <c r="F77" s="36" t="s">
        <v>139</v>
      </c>
      <c r="G77" s="37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100"/>
    </row>
    <row r="78" spans="1:18" s="241" customFormat="1" ht="19.5">
      <c r="A78" s="34"/>
      <c r="B78" s="35"/>
      <c r="C78" s="124" t="s">
        <v>401</v>
      </c>
      <c r="D78" s="50"/>
      <c r="E78" s="262"/>
      <c r="F78" s="36"/>
      <c r="G78" s="37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100"/>
    </row>
    <row r="79" spans="1:18" s="241" customFormat="1" ht="19.5">
      <c r="A79" s="34"/>
      <c r="B79" s="166" t="s">
        <v>992</v>
      </c>
      <c r="C79" s="124" t="s">
        <v>984</v>
      </c>
      <c r="D79" s="50"/>
      <c r="E79" s="262"/>
      <c r="F79" s="36"/>
      <c r="G79" s="37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100"/>
    </row>
    <row r="80" spans="1:18" s="241" customFormat="1" ht="19.5">
      <c r="A80" s="34"/>
      <c r="B80" s="166" t="s">
        <v>993</v>
      </c>
      <c r="C80" s="124" t="s">
        <v>985</v>
      </c>
      <c r="D80" s="50"/>
      <c r="E80" s="262"/>
      <c r="F80" s="36"/>
      <c r="G80" s="3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100"/>
    </row>
    <row r="81" spans="1:18" s="241" customFormat="1" ht="19.5">
      <c r="A81" s="34"/>
      <c r="B81" s="166" t="s">
        <v>994</v>
      </c>
      <c r="C81" s="124" t="s">
        <v>986</v>
      </c>
      <c r="D81" s="50"/>
      <c r="E81" s="262"/>
      <c r="F81" s="36"/>
      <c r="G81" s="3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100"/>
    </row>
    <row r="82" spans="1:18" s="241" customFormat="1" ht="19.5">
      <c r="A82" s="34"/>
      <c r="B82" s="166" t="s">
        <v>995</v>
      </c>
      <c r="C82" s="124" t="s">
        <v>987</v>
      </c>
      <c r="D82" s="50"/>
      <c r="E82" s="262"/>
      <c r="F82" s="36"/>
      <c r="G82" s="3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100"/>
    </row>
    <row r="83" spans="1:18" s="241" customFormat="1" ht="19.5">
      <c r="A83" s="34"/>
      <c r="B83" s="35"/>
      <c r="C83" s="124" t="s">
        <v>988</v>
      </c>
      <c r="D83" s="50"/>
      <c r="E83" s="262"/>
      <c r="F83" s="36"/>
      <c r="G83" s="3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100"/>
    </row>
    <row r="84" spans="1:18" s="241" customFormat="1" ht="19.5">
      <c r="A84" s="34"/>
      <c r="B84" s="35"/>
      <c r="C84" s="124" t="s">
        <v>989</v>
      </c>
      <c r="D84" s="50"/>
      <c r="E84" s="262"/>
      <c r="F84" s="36"/>
      <c r="G84" s="3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100"/>
    </row>
    <row r="85" spans="1:18" s="241" customFormat="1" ht="19.5">
      <c r="A85" s="34"/>
      <c r="B85" s="35"/>
      <c r="C85" s="124" t="s">
        <v>990</v>
      </c>
      <c r="D85" s="50"/>
      <c r="E85" s="262"/>
      <c r="F85" s="36"/>
      <c r="G85" s="3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100"/>
    </row>
    <row r="86" spans="1:18" s="241" customFormat="1" ht="19.5">
      <c r="A86" s="34"/>
      <c r="B86" s="35"/>
      <c r="C86" s="124" t="s">
        <v>991</v>
      </c>
      <c r="D86" s="50"/>
      <c r="E86" s="262"/>
      <c r="F86" s="36"/>
      <c r="G86" s="3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100"/>
    </row>
    <row r="87" spans="1:18" s="241" customFormat="1" ht="19.5">
      <c r="A87" s="34"/>
      <c r="B87" s="35"/>
      <c r="C87" s="124"/>
      <c r="D87" s="50"/>
      <c r="E87" s="262"/>
      <c r="F87" s="36"/>
      <c r="G87" s="3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100"/>
    </row>
    <row r="88" spans="1:18" s="241" customFormat="1" ht="19.5">
      <c r="A88" s="34"/>
      <c r="B88" s="35"/>
      <c r="C88" s="124"/>
      <c r="D88" s="50"/>
      <c r="E88" s="262"/>
      <c r="F88" s="36"/>
      <c r="G88" s="3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100"/>
    </row>
    <row r="89" spans="1:18" s="241" customFormat="1" ht="19.5">
      <c r="A89" s="34"/>
      <c r="B89" s="35"/>
      <c r="C89" s="124"/>
      <c r="D89" s="50"/>
      <c r="E89" s="262"/>
      <c r="F89" s="36"/>
      <c r="G89" s="37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00"/>
    </row>
    <row r="90" spans="1:18" s="241" customFormat="1" ht="19.5">
      <c r="A90" s="34"/>
      <c r="B90" s="35"/>
      <c r="C90" s="124"/>
      <c r="D90" s="50"/>
      <c r="E90" s="262"/>
      <c r="F90" s="36"/>
      <c r="G90" s="37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100"/>
    </row>
    <row r="91" spans="1:18" s="241" customFormat="1" ht="19.5">
      <c r="A91" s="40"/>
      <c r="B91" s="41"/>
      <c r="C91" s="18"/>
      <c r="D91" s="52"/>
      <c r="E91" s="264"/>
      <c r="F91" s="42"/>
      <c r="G91" s="4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378"/>
    </row>
    <row r="92" spans="1:18" s="8" customFormat="1" ht="19.5" customHeight="1">
      <c r="A92" s="156"/>
      <c r="B92" s="167" t="s">
        <v>996</v>
      </c>
      <c r="C92" s="123" t="s">
        <v>984</v>
      </c>
      <c r="D92" s="395"/>
      <c r="E92" s="64"/>
      <c r="F92" s="53"/>
      <c r="G92" s="123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</row>
    <row r="93" spans="1:18" s="8" customFormat="1" ht="19.5" customHeight="1">
      <c r="A93" s="157"/>
      <c r="B93" s="166" t="s">
        <v>993</v>
      </c>
      <c r="C93" s="124" t="s">
        <v>985</v>
      </c>
      <c r="D93" s="341"/>
      <c r="E93" s="157"/>
      <c r="F93" s="36"/>
      <c r="G93" s="124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</row>
    <row r="94" spans="1:18" s="8" customFormat="1" ht="19.5" customHeight="1">
      <c r="A94" s="157"/>
      <c r="B94" s="166" t="s">
        <v>997</v>
      </c>
      <c r="C94" s="124" t="s">
        <v>998</v>
      </c>
      <c r="D94" s="341"/>
      <c r="E94" s="157"/>
      <c r="F94" s="36"/>
      <c r="G94" s="124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</row>
    <row r="95" spans="1:18" s="8" customFormat="1" ht="19.5" customHeight="1">
      <c r="A95" s="157"/>
      <c r="B95" s="166" t="s">
        <v>999</v>
      </c>
      <c r="C95" s="124" t="s">
        <v>1000</v>
      </c>
      <c r="D95" s="341"/>
      <c r="E95" s="157"/>
      <c r="F95" s="36"/>
      <c r="G95" s="124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</row>
    <row r="96" spans="1:18" s="8" customFormat="1" ht="19.5" customHeight="1">
      <c r="A96" s="157"/>
      <c r="B96" s="166" t="s">
        <v>1001</v>
      </c>
      <c r="C96" s="124" t="s">
        <v>1002</v>
      </c>
      <c r="D96" s="341"/>
      <c r="E96" s="157"/>
      <c r="F96" s="36"/>
      <c r="G96" s="124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</row>
    <row r="97" spans="1:18" s="8" customFormat="1" ht="19.5" customHeight="1">
      <c r="A97" s="157"/>
      <c r="B97" s="166"/>
      <c r="C97" s="124" t="s">
        <v>1003</v>
      </c>
      <c r="D97" s="341"/>
      <c r="E97" s="157"/>
      <c r="F97" s="36"/>
      <c r="G97" s="124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</row>
    <row r="98" spans="1:18" s="8" customFormat="1" ht="19.5" customHeight="1">
      <c r="A98" s="157"/>
      <c r="B98" s="166"/>
      <c r="C98" s="124" t="s">
        <v>1004</v>
      </c>
      <c r="D98" s="341"/>
      <c r="E98" s="157"/>
      <c r="F98" s="36"/>
      <c r="G98" s="124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</row>
    <row r="99" spans="1:18" s="8" customFormat="1" ht="19.5" customHeight="1">
      <c r="A99" s="157"/>
      <c r="B99" s="166"/>
      <c r="C99" s="124" t="s">
        <v>1005</v>
      </c>
      <c r="D99" s="341"/>
      <c r="E99" s="157"/>
      <c r="F99" s="36"/>
      <c r="G99" s="124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</row>
    <row r="100" spans="1:18" s="8" customFormat="1" ht="19.5" customHeight="1">
      <c r="A100" s="157"/>
      <c r="B100" s="166"/>
      <c r="C100" s="124" t="s">
        <v>990</v>
      </c>
      <c r="D100" s="341"/>
      <c r="E100" s="157"/>
      <c r="F100" s="36"/>
      <c r="G100" s="124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</row>
    <row r="101" spans="1:18" s="8" customFormat="1" ht="19.5" customHeight="1">
      <c r="A101" s="157"/>
      <c r="B101" s="166"/>
      <c r="C101" s="124" t="s">
        <v>991</v>
      </c>
      <c r="D101" s="341"/>
      <c r="E101" s="157"/>
      <c r="F101" s="36"/>
      <c r="G101" s="124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</row>
    <row r="102" spans="1:18" s="8" customFormat="1" ht="19.5" customHeight="1">
      <c r="A102" s="157"/>
      <c r="B102" s="166"/>
      <c r="C102" s="124"/>
      <c r="D102" s="341"/>
      <c r="E102" s="157"/>
      <c r="F102" s="36"/>
      <c r="G102" s="124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</row>
    <row r="103" spans="1:18" s="8" customFormat="1" ht="19.5" customHeight="1">
      <c r="A103" s="157"/>
      <c r="B103" s="166"/>
      <c r="C103" s="124"/>
      <c r="D103" s="341"/>
      <c r="E103" s="157"/>
      <c r="F103" s="36"/>
      <c r="G103" s="124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spans="1:18" s="8" customFormat="1" ht="19.5" customHeight="1">
      <c r="A104" s="157"/>
      <c r="B104" s="166"/>
      <c r="C104" s="124"/>
      <c r="D104" s="341"/>
      <c r="E104" s="157"/>
      <c r="F104" s="36"/>
      <c r="G104" s="124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</row>
    <row r="105" spans="1:18" s="8" customFormat="1" ht="19.5" customHeight="1">
      <c r="A105" s="157"/>
      <c r="B105" s="166"/>
      <c r="C105" s="124"/>
      <c r="D105" s="341"/>
      <c r="E105" s="157"/>
      <c r="F105" s="36"/>
      <c r="G105" s="124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</row>
    <row r="106" spans="1:18" s="8" customFormat="1" ht="19.5" customHeight="1">
      <c r="A106" s="157"/>
      <c r="B106" s="166"/>
      <c r="C106" s="124"/>
      <c r="D106" s="341"/>
      <c r="E106" s="157"/>
      <c r="F106" s="36"/>
      <c r="G106" s="124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</row>
    <row r="107" spans="1:19" s="8" customFormat="1" ht="19.5" customHeight="1">
      <c r="A107" s="158"/>
      <c r="B107" s="159"/>
      <c r="C107" s="125"/>
      <c r="D107" s="342"/>
      <c r="E107" s="158"/>
      <c r="F107" s="42"/>
      <c r="G107" s="125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316"/>
    </row>
    <row r="108" spans="1:18" s="8" customFormat="1" ht="19.5" customHeight="1">
      <c r="A108" s="156"/>
      <c r="B108" s="167" t="s">
        <v>1006</v>
      </c>
      <c r="C108" s="123" t="s">
        <v>984</v>
      </c>
      <c r="D108" s="395"/>
      <c r="E108" s="64"/>
      <c r="F108" s="53"/>
      <c r="G108" s="123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</row>
    <row r="109" spans="1:18" s="8" customFormat="1" ht="19.5" customHeight="1">
      <c r="A109" s="157"/>
      <c r="B109" s="166" t="s">
        <v>1007</v>
      </c>
      <c r="C109" s="124" t="s">
        <v>985</v>
      </c>
      <c r="D109" s="341"/>
      <c r="E109" s="157"/>
      <c r="F109" s="36"/>
      <c r="G109" s="124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</row>
    <row r="110" spans="1:18" s="8" customFormat="1" ht="19.5" customHeight="1">
      <c r="A110" s="157"/>
      <c r="B110" s="166" t="s">
        <v>1008</v>
      </c>
      <c r="C110" s="124" t="s">
        <v>1009</v>
      </c>
      <c r="D110" s="341"/>
      <c r="E110" s="157"/>
      <c r="F110" s="36"/>
      <c r="G110" s="124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</row>
    <row r="111" spans="1:18" s="8" customFormat="1" ht="19.5" customHeight="1">
      <c r="A111" s="157"/>
      <c r="B111" s="166" t="s">
        <v>1010</v>
      </c>
      <c r="C111" s="124" t="s">
        <v>1011</v>
      </c>
      <c r="D111" s="341"/>
      <c r="E111" s="157"/>
      <c r="F111" s="36"/>
      <c r="G111" s="124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</row>
    <row r="112" spans="1:18" s="8" customFormat="1" ht="19.5" customHeight="1">
      <c r="A112" s="157"/>
      <c r="B112" s="166" t="s">
        <v>1012</v>
      </c>
      <c r="C112" s="124" t="s">
        <v>1012</v>
      </c>
      <c r="D112" s="341"/>
      <c r="E112" s="157"/>
      <c r="F112" s="36"/>
      <c r="G112" s="124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</row>
    <row r="113" spans="1:18" s="8" customFormat="1" ht="19.5" customHeight="1">
      <c r="A113" s="157"/>
      <c r="B113" s="166"/>
      <c r="C113" s="124" t="s">
        <v>990</v>
      </c>
      <c r="D113" s="341"/>
      <c r="E113" s="157"/>
      <c r="F113" s="36"/>
      <c r="G113" s="124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</row>
    <row r="114" spans="1:18" s="8" customFormat="1" ht="19.5" customHeight="1">
      <c r="A114" s="157"/>
      <c r="B114" s="166"/>
      <c r="C114" s="124" t="s">
        <v>991</v>
      </c>
      <c r="D114" s="341"/>
      <c r="E114" s="157"/>
      <c r="F114" s="36"/>
      <c r="G114" s="124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</row>
    <row r="115" spans="1:18" s="8" customFormat="1" ht="19.5" customHeight="1">
      <c r="A115" s="157"/>
      <c r="B115" s="166"/>
      <c r="C115" s="124"/>
      <c r="D115" s="341"/>
      <c r="E115" s="157"/>
      <c r="F115" s="36"/>
      <c r="G115" s="124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</row>
    <row r="116" spans="1:18" s="8" customFormat="1" ht="19.5">
      <c r="A116" s="265">
        <v>11</v>
      </c>
      <c r="B116" s="66" t="s">
        <v>159</v>
      </c>
      <c r="C116" s="123" t="s">
        <v>1013</v>
      </c>
      <c r="D116" s="119">
        <v>50000</v>
      </c>
      <c r="E116" s="53" t="s">
        <v>24</v>
      </c>
      <c r="F116" s="53" t="s">
        <v>428</v>
      </c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</row>
    <row r="117" spans="1:18" s="8" customFormat="1" ht="19.5">
      <c r="A117" s="112"/>
      <c r="B117" s="46" t="s">
        <v>160</v>
      </c>
      <c r="C117" s="124" t="s">
        <v>1014</v>
      </c>
      <c r="D117" s="47" t="s">
        <v>417</v>
      </c>
      <c r="E117" s="36"/>
      <c r="F117" s="36" t="s">
        <v>429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8" customFormat="1" ht="19.5">
      <c r="A118" s="112"/>
      <c r="B118" s="46" t="s">
        <v>161</v>
      </c>
      <c r="C118" s="124" t="s">
        <v>1015</v>
      </c>
      <c r="D118" s="47"/>
      <c r="E118" s="21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8" customFormat="1" ht="19.5">
      <c r="A119" s="112"/>
      <c r="B119" s="46" t="s">
        <v>162</v>
      </c>
      <c r="C119" s="46" t="s">
        <v>1016</v>
      </c>
      <c r="D119" s="47"/>
      <c r="E119" s="21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8" customFormat="1" ht="19.5">
      <c r="A120" s="112"/>
      <c r="B120" s="46"/>
      <c r="C120" s="46" t="s">
        <v>1017</v>
      </c>
      <c r="D120" s="47"/>
      <c r="E120" s="21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8" customFormat="1" ht="19.5">
      <c r="A121" s="112"/>
      <c r="B121" s="46"/>
      <c r="C121" s="46"/>
      <c r="D121" s="47"/>
      <c r="E121" s="21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8" customFormat="1" ht="19.5">
      <c r="A122" s="112"/>
      <c r="B122" s="46"/>
      <c r="C122" s="46"/>
      <c r="D122" s="47"/>
      <c r="E122" s="21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8" customFormat="1" ht="19.5">
      <c r="A123" s="315"/>
      <c r="B123" s="68"/>
      <c r="C123" s="68"/>
      <c r="D123" s="67"/>
      <c r="E123" s="48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</row>
    <row r="124" spans="1:18" s="8" customFormat="1" ht="19.5">
      <c r="A124" s="265">
        <v>12</v>
      </c>
      <c r="B124" s="66" t="s">
        <v>163</v>
      </c>
      <c r="C124" s="66" t="s">
        <v>825</v>
      </c>
      <c r="D124" s="119">
        <v>3000</v>
      </c>
      <c r="E124" s="53" t="s">
        <v>284</v>
      </c>
      <c r="F124" s="53" t="s">
        <v>428</v>
      </c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</row>
    <row r="125" spans="1:18" s="8" customFormat="1" ht="19.5">
      <c r="A125" s="112"/>
      <c r="B125" s="46"/>
      <c r="C125" s="46" t="s">
        <v>826</v>
      </c>
      <c r="D125" s="47" t="s">
        <v>417</v>
      </c>
      <c r="E125" s="36" t="s">
        <v>24</v>
      </c>
      <c r="F125" s="36" t="s">
        <v>429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8" customFormat="1" ht="19.5">
      <c r="A126" s="112"/>
      <c r="B126" s="46"/>
      <c r="C126" s="46" t="s">
        <v>24</v>
      </c>
      <c r="D126" s="47"/>
      <c r="E126" s="21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8" customFormat="1" ht="19.5">
      <c r="A127" s="315"/>
      <c r="B127" s="68"/>
      <c r="C127" s="68"/>
      <c r="D127" s="67"/>
      <c r="E127" s="48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</row>
    <row r="128" spans="1:18" s="8" customFormat="1" ht="19.5">
      <c r="A128" s="265">
        <v>13</v>
      </c>
      <c r="B128" s="66" t="s">
        <v>164</v>
      </c>
      <c r="C128" s="66" t="s">
        <v>825</v>
      </c>
      <c r="D128" s="119">
        <v>5000</v>
      </c>
      <c r="E128" s="53" t="s">
        <v>284</v>
      </c>
      <c r="F128" s="53" t="s">
        <v>428</v>
      </c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</row>
    <row r="129" spans="1:18" s="8" customFormat="1" ht="19.5">
      <c r="A129" s="112"/>
      <c r="B129" s="46" t="s">
        <v>165</v>
      </c>
      <c r="C129" s="46" t="s">
        <v>826</v>
      </c>
      <c r="D129" s="47" t="s">
        <v>418</v>
      </c>
      <c r="E129" s="36" t="s">
        <v>24</v>
      </c>
      <c r="F129" s="36" t="s">
        <v>429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8" customFormat="1" ht="19.5">
      <c r="A130" s="112"/>
      <c r="B130" s="46" t="s">
        <v>166</v>
      </c>
      <c r="C130" s="46" t="s">
        <v>24</v>
      </c>
      <c r="D130" s="47"/>
      <c r="E130" s="21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8" customFormat="1" ht="19.5">
      <c r="A131" s="112"/>
      <c r="B131" s="46"/>
      <c r="C131" s="46"/>
      <c r="D131" s="47"/>
      <c r="E131" s="21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8" customFormat="1" ht="19.5">
      <c r="A132" s="265">
        <v>14</v>
      </c>
      <c r="B132" s="66" t="s">
        <v>164</v>
      </c>
      <c r="C132" s="66" t="s">
        <v>825</v>
      </c>
      <c r="D132" s="119">
        <v>5000</v>
      </c>
      <c r="E132" s="53" t="s">
        <v>284</v>
      </c>
      <c r="F132" s="53" t="s">
        <v>428</v>
      </c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</row>
    <row r="133" spans="1:18" s="8" customFormat="1" ht="19.5">
      <c r="A133" s="112"/>
      <c r="B133" s="46" t="s">
        <v>167</v>
      </c>
      <c r="C133" s="46" t="s">
        <v>826</v>
      </c>
      <c r="D133" s="47" t="s">
        <v>418</v>
      </c>
      <c r="E133" s="36" t="s">
        <v>24</v>
      </c>
      <c r="F133" s="36" t="s">
        <v>429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8" customFormat="1" ht="19.5">
      <c r="A134" s="112"/>
      <c r="B134" s="46"/>
      <c r="C134" s="46" t="s">
        <v>24</v>
      </c>
      <c r="D134" s="47"/>
      <c r="E134" s="21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8" customFormat="1" ht="19.5">
      <c r="A135" s="315"/>
      <c r="B135" s="68"/>
      <c r="C135" s="68"/>
      <c r="D135" s="67"/>
      <c r="E135" s="48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</row>
    <row r="136" spans="1:18" s="8" customFormat="1" ht="19.5">
      <c r="A136" s="265">
        <v>15</v>
      </c>
      <c r="B136" s="66" t="s">
        <v>168</v>
      </c>
      <c r="C136" s="66" t="s">
        <v>825</v>
      </c>
      <c r="D136" s="119">
        <v>5000</v>
      </c>
      <c r="E136" s="53" t="s">
        <v>284</v>
      </c>
      <c r="F136" s="53" t="s">
        <v>428</v>
      </c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</row>
    <row r="137" spans="1:18" s="8" customFormat="1" ht="19.5">
      <c r="A137" s="112"/>
      <c r="B137" s="46" t="s">
        <v>1079</v>
      </c>
      <c r="C137" s="46" t="s">
        <v>826</v>
      </c>
      <c r="D137" s="47" t="s">
        <v>419</v>
      </c>
      <c r="E137" s="36" t="s">
        <v>24</v>
      </c>
      <c r="F137" s="36" t="s">
        <v>429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8" customFormat="1" ht="19.5">
      <c r="A138" s="112"/>
      <c r="B138" s="46" t="s">
        <v>1080</v>
      </c>
      <c r="C138" s="46" t="s">
        <v>24</v>
      </c>
      <c r="D138" s="47"/>
      <c r="E138" s="21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8" customFormat="1" ht="19.5">
      <c r="A139" s="315"/>
      <c r="B139" s="68" t="s">
        <v>1081</v>
      </c>
      <c r="C139" s="68"/>
      <c r="D139" s="67"/>
      <c r="E139" s="48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</row>
    <row r="140" spans="1:18" s="8" customFormat="1" ht="19.5">
      <c r="A140" s="265">
        <v>16</v>
      </c>
      <c r="B140" s="66" t="s">
        <v>168</v>
      </c>
      <c r="C140" s="66" t="s">
        <v>825</v>
      </c>
      <c r="D140" s="119">
        <v>10000</v>
      </c>
      <c r="E140" s="53" t="s">
        <v>284</v>
      </c>
      <c r="F140" s="53" t="s">
        <v>428</v>
      </c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spans="1:18" s="8" customFormat="1" ht="19.5">
      <c r="A141" s="112"/>
      <c r="B141" s="46" t="s">
        <v>1077</v>
      </c>
      <c r="C141" s="46" t="s">
        <v>826</v>
      </c>
      <c r="D141" s="47" t="s">
        <v>419</v>
      </c>
      <c r="E141" s="36" t="s">
        <v>24</v>
      </c>
      <c r="F141" s="36" t="s">
        <v>429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8" customFormat="1" ht="19.5">
      <c r="A142" s="112"/>
      <c r="B142" s="46" t="s">
        <v>1078</v>
      </c>
      <c r="C142" s="46" t="s">
        <v>24</v>
      </c>
      <c r="D142" s="47"/>
      <c r="E142" s="21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8" customFormat="1" ht="19.5">
      <c r="A143" s="112"/>
      <c r="B143" s="46" t="s">
        <v>169</v>
      </c>
      <c r="C143" s="46"/>
      <c r="D143" s="47"/>
      <c r="E143" s="21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8" customFormat="1" ht="19.5">
      <c r="A144" s="112"/>
      <c r="B144" s="46" t="s">
        <v>170</v>
      </c>
      <c r="C144" s="46"/>
      <c r="D144" s="47"/>
      <c r="E144" s="21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8" customFormat="1" ht="19.5">
      <c r="A145" s="112"/>
      <c r="B145" s="46"/>
      <c r="C145" s="46"/>
      <c r="D145" s="47"/>
      <c r="E145" s="21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8" customFormat="1" ht="19.5">
      <c r="A146" s="265">
        <v>17</v>
      </c>
      <c r="B146" s="66" t="s">
        <v>171</v>
      </c>
      <c r="C146" s="66" t="s">
        <v>825</v>
      </c>
      <c r="D146" s="119">
        <v>3000</v>
      </c>
      <c r="E146" s="53" t="s">
        <v>284</v>
      </c>
      <c r="F146" s="53" t="s">
        <v>428</v>
      </c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</row>
    <row r="147" spans="1:18" s="8" customFormat="1" ht="19.5">
      <c r="A147" s="112"/>
      <c r="B147" s="46" t="s">
        <v>172</v>
      </c>
      <c r="C147" s="46" t="s">
        <v>826</v>
      </c>
      <c r="D147" s="47" t="s">
        <v>420</v>
      </c>
      <c r="E147" s="36" t="s">
        <v>24</v>
      </c>
      <c r="F147" s="36" t="s">
        <v>429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8" customFormat="1" ht="19.5">
      <c r="A148" s="112"/>
      <c r="B148" s="46"/>
      <c r="C148" s="46" t="s">
        <v>24</v>
      </c>
      <c r="D148" s="47"/>
      <c r="E148" s="21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8" customFormat="1" ht="19.5">
      <c r="A149" s="112"/>
      <c r="B149" s="46"/>
      <c r="C149" s="46"/>
      <c r="D149" s="47"/>
      <c r="E149" s="21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8" customFormat="1" ht="19.5">
      <c r="A150" s="315"/>
      <c r="B150" s="68"/>
      <c r="C150" s="68"/>
      <c r="D150" s="67"/>
      <c r="E150" s="48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</row>
    <row r="151" spans="1:18" s="8" customFormat="1" ht="19.5">
      <c r="A151" s="112">
        <v>18</v>
      </c>
      <c r="B151" s="46" t="s">
        <v>173</v>
      </c>
      <c r="C151" s="46" t="s">
        <v>825</v>
      </c>
      <c r="D151" s="47">
        <v>5000</v>
      </c>
      <c r="E151" s="36" t="s">
        <v>284</v>
      </c>
      <c r="F151" s="36" t="s">
        <v>428</v>
      </c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8" customFormat="1" ht="19.5">
      <c r="A152" s="112"/>
      <c r="B152" s="46" t="s">
        <v>174</v>
      </c>
      <c r="C152" s="46" t="s">
        <v>826</v>
      </c>
      <c r="D152" s="47" t="s">
        <v>420</v>
      </c>
      <c r="E152" s="36" t="s">
        <v>24</v>
      </c>
      <c r="F152" s="36" t="s">
        <v>429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8" customFormat="1" ht="19.5">
      <c r="A153" s="112"/>
      <c r="B153" s="46" t="s">
        <v>175</v>
      </c>
      <c r="C153" s="46" t="s">
        <v>24</v>
      </c>
      <c r="D153" s="47"/>
      <c r="E153" s="21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s="8" customFormat="1" ht="19.5">
      <c r="A154" s="112"/>
      <c r="B154" s="46" t="s">
        <v>176</v>
      </c>
      <c r="C154" s="46"/>
      <c r="D154" s="47"/>
      <c r="E154" s="21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s="8" customFormat="1" ht="19.5">
      <c r="A155" s="315"/>
      <c r="B155" s="68"/>
      <c r="C155" s="68"/>
      <c r="D155" s="67"/>
      <c r="E155" s="48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</row>
    <row r="156" spans="1:18" s="8" customFormat="1" ht="19.5">
      <c r="A156" s="265">
        <v>19</v>
      </c>
      <c r="B156" s="66" t="s">
        <v>177</v>
      </c>
      <c r="C156" s="66" t="s">
        <v>825</v>
      </c>
      <c r="D156" s="119">
        <v>5000</v>
      </c>
      <c r="E156" s="53" t="s">
        <v>284</v>
      </c>
      <c r="F156" s="53" t="s">
        <v>428</v>
      </c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</row>
    <row r="157" spans="1:18" s="8" customFormat="1" ht="19.5">
      <c r="A157" s="112"/>
      <c r="B157" s="46" t="s">
        <v>1076</v>
      </c>
      <c r="C157" s="46" t="s">
        <v>826</v>
      </c>
      <c r="D157" s="47" t="s">
        <v>421</v>
      </c>
      <c r="E157" s="36" t="s">
        <v>24</v>
      </c>
      <c r="F157" s="36" t="s">
        <v>429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8" customFormat="1" ht="19.5">
      <c r="A158" s="112"/>
      <c r="B158" s="46" t="s">
        <v>1075</v>
      </c>
      <c r="C158" s="46" t="s">
        <v>24</v>
      </c>
      <c r="D158" s="47"/>
      <c r="E158" s="21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s="8" customFormat="1" ht="19.5">
      <c r="A159" s="112"/>
      <c r="B159" s="46"/>
      <c r="C159" s="46"/>
      <c r="D159" s="47"/>
      <c r="E159" s="21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8" customFormat="1" ht="19.5">
      <c r="A160" s="315"/>
      <c r="B160" s="68"/>
      <c r="C160" s="68"/>
      <c r="D160" s="67"/>
      <c r="E160" s="48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</row>
    <row r="161" spans="1:18" s="8" customFormat="1" ht="19.5">
      <c r="A161" s="265">
        <v>20</v>
      </c>
      <c r="B161" s="66" t="s">
        <v>178</v>
      </c>
      <c r="C161" s="66" t="s">
        <v>825</v>
      </c>
      <c r="D161" s="119">
        <v>5000</v>
      </c>
      <c r="E161" s="53" t="s">
        <v>284</v>
      </c>
      <c r="F161" s="53" t="s">
        <v>428</v>
      </c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</row>
    <row r="162" spans="1:18" s="8" customFormat="1" ht="19.5">
      <c r="A162" s="112"/>
      <c r="B162" s="46" t="s">
        <v>179</v>
      </c>
      <c r="C162" s="46" t="s">
        <v>826</v>
      </c>
      <c r="D162" s="47" t="s">
        <v>421</v>
      </c>
      <c r="E162" s="36" t="s">
        <v>24</v>
      </c>
      <c r="F162" s="36" t="s">
        <v>429</v>
      </c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</row>
    <row r="163" spans="1:18" s="8" customFormat="1" ht="19.5">
      <c r="A163" s="112"/>
      <c r="B163" s="46" t="s">
        <v>180</v>
      </c>
      <c r="C163" s="46" t="s">
        <v>24</v>
      </c>
      <c r="D163" s="47"/>
      <c r="E163" s="21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</row>
    <row r="164" spans="1:18" s="8" customFormat="1" ht="19.5">
      <c r="A164" s="112"/>
      <c r="B164" s="46" t="s">
        <v>181</v>
      </c>
      <c r="C164" s="46"/>
      <c r="D164" s="47"/>
      <c r="E164" s="21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</row>
    <row r="165" spans="1:18" s="8" customFormat="1" ht="19.5">
      <c r="A165" s="112"/>
      <c r="B165" s="46"/>
      <c r="C165" s="46"/>
      <c r="D165" s="47"/>
      <c r="E165" s="21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</row>
    <row r="166" spans="1:18" s="8" customFormat="1" ht="19.5">
      <c r="A166" s="315"/>
      <c r="B166" s="68"/>
      <c r="C166" s="68"/>
      <c r="D166" s="67"/>
      <c r="E166" s="48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7" spans="1:18" s="8" customFormat="1" ht="19.5">
      <c r="A167" s="112">
        <v>21</v>
      </c>
      <c r="B167" s="46" t="s">
        <v>1072</v>
      </c>
      <c r="C167" s="46" t="s">
        <v>825</v>
      </c>
      <c r="D167" s="47">
        <v>5000</v>
      </c>
      <c r="E167" s="36" t="s">
        <v>284</v>
      </c>
      <c r="F167" s="36" t="s">
        <v>428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</row>
    <row r="168" spans="1:18" s="8" customFormat="1" ht="19.5">
      <c r="A168" s="112"/>
      <c r="B168" s="46" t="s">
        <v>1073</v>
      </c>
      <c r="C168" s="46" t="s">
        <v>826</v>
      </c>
      <c r="D168" s="47" t="s">
        <v>422</v>
      </c>
      <c r="E168" s="36" t="s">
        <v>24</v>
      </c>
      <c r="F168" s="36" t="s">
        <v>429</v>
      </c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</row>
    <row r="169" spans="1:18" s="8" customFormat="1" ht="19.5">
      <c r="A169" s="112"/>
      <c r="B169" s="46" t="s">
        <v>1074</v>
      </c>
      <c r="C169" s="46" t="s">
        <v>24</v>
      </c>
      <c r="D169" s="47"/>
      <c r="E169" s="21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</row>
    <row r="170" spans="1:18" s="8" customFormat="1" ht="19.5">
      <c r="A170" s="112"/>
      <c r="B170" s="46"/>
      <c r="C170" s="46"/>
      <c r="D170" s="47"/>
      <c r="E170" s="21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</row>
    <row r="171" spans="1:18" s="8" customFormat="1" ht="19.5">
      <c r="A171" s="315"/>
      <c r="B171" s="68"/>
      <c r="C171" s="68"/>
      <c r="D171" s="67"/>
      <c r="E171" s="48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</row>
    <row r="172" spans="1:18" s="8" customFormat="1" ht="19.5">
      <c r="A172" s="265">
        <v>22</v>
      </c>
      <c r="B172" s="66" t="s">
        <v>35</v>
      </c>
      <c r="C172" s="98" t="s">
        <v>49</v>
      </c>
      <c r="D172" s="119">
        <v>30000</v>
      </c>
      <c r="E172" s="126" t="s">
        <v>17</v>
      </c>
      <c r="F172" s="53" t="s">
        <v>968</v>
      </c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</row>
    <row r="173" spans="1:18" s="8" customFormat="1" ht="19.5">
      <c r="A173" s="112"/>
      <c r="B173" s="46" t="s">
        <v>36</v>
      </c>
      <c r="C173" s="33" t="s">
        <v>50</v>
      </c>
      <c r="D173" s="47" t="s">
        <v>424</v>
      </c>
      <c r="E173" s="113" t="s">
        <v>23</v>
      </c>
      <c r="F173" s="36" t="s">
        <v>969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</row>
    <row r="174" spans="1:18" s="8" customFormat="1" ht="19.5">
      <c r="A174" s="112"/>
      <c r="B174" s="46"/>
      <c r="C174" s="33" t="s">
        <v>23</v>
      </c>
      <c r="D174" s="127"/>
      <c r="E174" s="113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</row>
    <row r="175" spans="1:18" s="8" customFormat="1" ht="19.5">
      <c r="A175" s="112"/>
      <c r="B175" s="46"/>
      <c r="C175" s="33"/>
      <c r="D175" s="127"/>
      <c r="E175" s="113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</row>
    <row r="176" spans="1:18" s="8" customFormat="1" ht="19.5">
      <c r="A176" s="112"/>
      <c r="B176" s="46"/>
      <c r="C176" s="33"/>
      <c r="D176" s="127"/>
      <c r="E176" s="113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</row>
    <row r="177" spans="1:18" s="8" customFormat="1" ht="19.5">
      <c r="A177" s="315"/>
      <c r="B177" s="68"/>
      <c r="C177" s="68"/>
      <c r="D177" s="67"/>
      <c r="E177" s="48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8" spans="1:18" s="8" customFormat="1" ht="19.5">
      <c r="A178" s="112">
        <v>23</v>
      </c>
      <c r="B178" s="46" t="s">
        <v>37</v>
      </c>
      <c r="C178" s="39" t="s">
        <v>70</v>
      </c>
      <c r="D178" s="47">
        <v>30000</v>
      </c>
      <c r="E178" s="113" t="s">
        <v>17</v>
      </c>
      <c r="F178" s="36" t="s">
        <v>968</v>
      </c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</row>
    <row r="179" spans="1:18" s="8" customFormat="1" ht="19.5">
      <c r="A179" s="112"/>
      <c r="B179" s="46" t="s">
        <v>1086</v>
      </c>
      <c r="C179" s="33" t="s">
        <v>71</v>
      </c>
      <c r="D179" s="47" t="s">
        <v>425</v>
      </c>
      <c r="E179" s="113" t="s">
        <v>23</v>
      </c>
      <c r="F179" s="36" t="s">
        <v>969</v>
      </c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</row>
    <row r="180" spans="1:18" s="8" customFormat="1" ht="19.5">
      <c r="A180" s="112"/>
      <c r="B180" s="5" t="s">
        <v>1087</v>
      </c>
      <c r="C180" s="33" t="s">
        <v>72</v>
      </c>
      <c r="D180" s="127"/>
      <c r="E180" s="113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</row>
    <row r="181" spans="1:18" s="8" customFormat="1" ht="19.5">
      <c r="A181" s="112"/>
      <c r="B181" s="46"/>
      <c r="C181" s="33" t="s">
        <v>73</v>
      </c>
      <c r="D181" s="127"/>
      <c r="E181" s="113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</row>
    <row r="182" spans="1:18" s="8" customFormat="1" ht="19.5">
      <c r="A182" s="112"/>
      <c r="B182" s="46"/>
      <c r="C182" s="33" t="s">
        <v>74</v>
      </c>
      <c r="D182" s="127"/>
      <c r="E182" s="113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</row>
    <row r="183" spans="1:18" s="8" customFormat="1" ht="19.5">
      <c r="A183" s="112"/>
      <c r="B183" s="46"/>
      <c r="C183" s="33" t="s">
        <v>76</v>
      </c>
      <c r="D183" s="127"/>
      <c r="E183" s="113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spans="1:18" s="8" customFormat="1" ht="19.5">
      <c r="A184" s="112"/>
      <c r="B184" s="46"/>
      <c r="C184" s="33" t="s">
        <v>75</v>
      </c>
      <c r="D184" s="127"/>
      <c r="E184" s="113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</row>
    <row r="185" spans="1:18" s="8" customFormat="1" ht="19.5">
      <c r="A185" s="112"/>
      <c r="B185" s="46"/>
      <c r="C185" s="33"/>
      <c r="D185" s="127"/>
      <c r="E185" s="113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spans="1:18" s="8" customFormat="1" ht="19.5">
      <c r="A186" s="112"/>
      <c r="B186" s="46"/>
      <c r="C186" s="33"/>
      <c r="D186" s="127"/>
      <c r="E186" s="113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</row>
    <row r="187" spans="1:18" s="8" customFormat="1" ht="19.5">
      <c r="A187" s="315"/>
      <c r="B187" s="68"/>
      <c r="C187" s="68"/>
      <c r="D187" s="67"/>
      <c r="E187" s="48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</row>
    <row r="188" spans="1:18" s="8" customFormat="1" ht="19.5">
      <c r="A188" s="265">
        <v>24</v>
      </c>
      <c r="B188" s="66" t="s">
        <v>33</v>
      </c>
      <c r="C188" s="62" t="s">
        <v>39</v>
      </c>
      <c r="D188" s="126">
        <v>20000</v>
      </c>
      <c r="E188" s="126" t="s">
        <v>17</v>
      </c>
      <c r="F188" s="53" t="s">
        <v>968</v>
      </c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</row>
    <row r="189" spans="1:18" s="8" customFormat="1" ht="19.5">
      <c r="A189" s="112"/>
      <c r="B189" s="46" t="s">
        <v>34</v>
      </c>
      <c r="C189" s="21" t="s">
        <v>40</v>
      </c>
      <c r="D189" s="47" t="s">
        <v>423</v>
      </c>
      <c r="E189" s="113" t="s">
        <v>23</v>
      </c>
      <c r="F189" s="36" t="s">
        <v>969</v>
      </c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spans="1:18" s="8" customFormat="1" ht="19.5">
      <c r="A190" s="112"/>
      <c r="B190" s="46"/>
      <c r="C190" s="21" t="s">
        <v>64</v>
      </c>
      <c r="D190" s="47"/>
      <c r="E190" s="21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</row>
    <row r="191" spans="1:18" s="8" customFormat="1" ht="19.5">
      <c r="A191" s="112"/>
      <c r="B191" s="46"/>
      <c r="C191" s="21" t="s">
        <v>65</v>
      </c>
      <c r="D191" s="47"/>
      <c r="E191" s="21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spans="1:18" s="8" customFormat="1" ht="19.5">
      <c r="A192" s="112"/>
      <c r="B192" s="46"/>
      <c r="C192" s="21" t="s">
        <v>41</v>
      </c>
      <c r="D192" s="47"/>
      <c r="E192" s="21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</row>
    <row r="193" spans="1:18" s="8" customFormat="1" ht="19.5">
      <c r="A193" s="112"/>
      <c r="B193" s="46"/>
      <c r="C193" s="21" t="s">
        <v>42</v>
      </c>
      <c r="D193" s="47"/>
      <c r="E193" s="21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</row>
    <row r="194" spans="1:18" s="8" customFormat="1" ht="19.5">
      <c r="A194" s="112"/>
      <c r="B194" s="46"/>
      <c r="C194" s="21" t="s">
        <v>66</v>
      </c>
      <c r="D194" s="47"/>
      <c r="E194" s="21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</row>
    <row r="195" spans="1:18" s="8" customFormat="1" ht="19.5">
      <c r="A195" s="112"/>
      <c r="B195" s="46"/>
      <c r="C195" s="21" t="s">
        <v>67</v>
      </c>
      <c r="D195" s="47"/>
      <c r="E195" s="21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</row>
    <row r="196" spans="1:18" s="8" customFormat="1" ht="19.5">
      <c r="A196" s="112"/>
      <c r="B196" s="46"/>
      <c r="C196" s="21" t="s">
        <v>68</v>
      </c>
      <c r="D196" s="47"/>
      <c r="E196" s="21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</row>
    <row r="197" spans="1:18" s="8" customFormat="1" ht="19.5">
      <c r="A197" s="112"/>
      <c r="B197" s="46"/>
      <c r="C197" s="21" t="s">
        <v>69</v>
      </c>
      <c r="D197" s="47"/>
      <c r="E197" s="21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</row>
    <row r="198" spans="1:18" s="8" customFormat="1" ht="19.5">
      <c r="A198" s="112"/>
      <c r="B198" s="46"/>
      <c r="C198" s="21" t="s">
        <v>28</v>
      </c>
      <c r="D198" s="47"/>
      <c r="E198" s="21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</row>
    <row r="199" spans="1:18" s="8" customFormat="1" ht="19.5">
      <c r="A199" s="112"/>
      <c r="B199" s="46"/>
      <c r="C199" s="21" t="s">
        <v>44</v>
      </c>
      <c r="D199" s="47"/>
      <c r="E199" s="21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</row>
    <row r="200" spans="1:18" s="8" customFormat="1" ht="19.5">
      <c r="A200" s="112"/>
      <c r="B200" s="46"/>
      <c r="C200" s="21" t="s">
        <v>43</v>
      </c>
      <c r="D200" s="47"/>
      <c r="E200" s="21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</row>
    <row r="201" spans="1:18" s="8" customFormat="1" ht="19.5">
      <c r="A201" s="112"/>
      <c r="B201" s="46"/>
      <c r="C201" s="21" t="s">
        <v>45</v>
      </c>
      <c r="D201" s="47"/>
      <c r="E201" s="21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</row>
    <row r="202" spans="1:18" s="8" customFormat="1" ht="19.5">
      <c r="A202" s="112"/>
      <c r="B202" s="46"/>
      <c r="C202" s="33" t="s">
        <v>46</v>
      </c>
      <c r="D202" s="47"/>
      <c r="E202" s="21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</row>
    <row r="203" spans="1:18" s="8" customFormat="1" ht="19.5">
      <c r="A203" s="315"/>
      <c r="B203" s="68"/>
      <c r="C203" s="18" t="s">
        <v>61</v>
      </c>
      <c r="D203" s="67"/>
      <c r="E203" s="48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</row>
    <row r="204" spans="1:18" s="8" customFormat="1" ht="19.5">
      <c r="A204" s="265">
        <v>25</v>
      </c>
      <c r="B204" s="66" t="s">
        <v>153</v>
      </c>
      <c r="C204" s="66" t="s">
        <v>827</v>
      </c>
      <c r="D204" s="119">
        <v>50000</v>
      </c>
      <c r="E204" s="62" t="s">
        <v>18</v>
      </c>
      <c r="F204" s="53" t="s">
        <v>435</v>
      </c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</row>
    <row r="205" spans="1:18" s="8" customFormat="1" ht="19.5">
      <c r="A205" s="112"/>
      <c r="B205" s="46" t="s">
        <v>154</v>
      </c>
      <c r="C205" s="46" t="s">
        <v>828</v>
      </c>
      <c r="D205" s="47" t="s">
        <v>432</v>
      </c>
      <c r="E205" s="21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</row>
    <row r="206" spans="1:18" s="8" customFormat="1" ht="19.5">
      <c r="A206" s="112"/>
      <c r="B206" s="46" t="s">
        <v>155</v>
      </c>
      <c r="C206" s="46" t="s">
        <v>829</v>
      </c>
      <c r="D206" s="47"/>
      <c r="E206" s="21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</row>
    <row r="207" spans="1:18" s="8" customFormat="1" ht="19.5">
      <c r="A207" s="112"/>
      <c r="B207" s="46"/>
      <c r="C207" s="46" t="s">
        <v>1085</v>
      </c>
      <c r="D207" s="47"/>
      <c r="E207" s="21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</row>
    <row r="208" spans="1:18" s="8" customFormat="1" ht="19.5">
      <c r="A208" s="112"/>
      <c r="B208" s="46"/>
      <c r="C208" s="46" t="s">
        <v>830</v>
      </c>
      <c r="D208" s="47"/>
      <c r="E208" s="21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</row>
    <row r="209" spans="1:18" s="8" customFormat="1" ht="19.5">
      <c r="A209" s="112"/>
      <c r="B209" s="46"/>
      <c r="C209" s="46" t="s">
        <v>831</v>
      </c>
      <c r="D209" s="47"/>
      <c r="E209" s="21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</row>
    <row r="210" spans="1:18" s="8" customFormat="1" ht="19.5">
      <c r="A210" s="112"/>
      <c r="B210" s="46"/>
      <c r="C210" s="46" t="s">
        <v>832</v>
      </c>
      <c r="D210" s="47"/>
      <c r="E210" s="21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</row>
    <row r="211" spans="1:18" s="8" customFormat="1" ht="19.5">
      <c r="A211" s="112"/>
      <c r="B211" s="46"/>
      <c r="C211" s="46"/>
      <c r="D211" s="47"/>
      <c r="E211" s="21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</row>
    <row r="212" spans="1:18" s="8" customFormat="1" ht="19.5">
      <c r="A212" s="112"/>
      <c r="B212" s="46"/>
      <c r="C212" s="46"/>
      <c r="D212" s="47"/>
      <c r="E212" s="21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</row>
    <row r="213" spans="1:18" s="8" customFormat="1" ht="19.5">
      <c r="A213" s="112"/>
      <c r="B213" s="46"/>
      <c r="C213" s="46"/>
      <c r="D213" s="47"/>
      <c r="E213" s="21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</row>
    <row r="214" spans="1:18" s="8" customFormat="1" ht="19.5">
      <c r="A214" s="112"/>
      <c r="B214" s="46"/>
      <c r="C214" s="46"/>
      <c r="D214" s="47"/>
      <c r="E214" s="21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</row>
    <row r="215" spans="1:18" s="8" customFormat="1" ht="19.5">
      <c r="A215" s="112"/>
      <c r="B215" s="46"/>
      <c r="C215" s="46"/>
      <c r="D215" s="47"/>
      <c r="E215" s="21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</row>
    <row r="216" spans="1:18" s="8" customFormat="1" ht="19.5">
      <c r="A216" s="112"/>
      <c r="B216" s="46"/>
      <c r="C216" s="46"/>
      <c r="D216" s="47"/>
      <c r="E216" s="21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</row>
    <row r="217" spans="1:18" s="8" customFormat="1" ht="19.5">
      <c r="A217" s="112"/>
      <c r="B217" s="46"/>
      <c r="C217" s="46"/>
      <c r="D217" s="47"/>
      <c r="E217" s="21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</row>
    <row r="218" spans="1:18" s="8" customFormat="1" ht="19.5">
      <c r="A218" s="112"/>
      <c r="B218" s="46"/>
      <c r="C218" s="46"/>
      <c r="D218" s="47"/>
      <c r="E218" s="21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</row>
    <row r="219" spans="1:18" s="8" customFormat="1" ht="19.5">
      <c r="A219" s="315"/>
      <c r="B219" s="68"/>
      <c r="C219" s="68"/>
      <c r="D219" s="67"/>
      <c r="E219" s="48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</row>
    <row r="220" spans="1:18" s="8" customFormat="1" ht="19.5">
      <c r="A220" s="265">
        <v>26</v>
      </c>
      <c r="B220" s="66" t="s">
        <v>156</v>
      </c>
      <c r="C220" s="66" t="s">
        <v>833</v>
      </c>
      <c r="D220" s="119">
        <v>40000</v>
      </c>
      <c r="E220" s="62" t="s">
        <v>18</v>
      </c>
      <c r="F220" s="53" t="s">
        <v>435</v>
      </c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</row>
    <row r="221" spans="1:18" s="8" customFormat="1" ht="19.5">
      <c r="A221" s="112"/>
      <c r="B221" s="46" t="s">
        <v>157</v>
      </c>
      <c r="C221" s="46" t="s">
        <v>1443</v>
      </c>
      <c r="D221" s="47" t="s">
        <v>432</v>
      </c>
      <c r="E221" s="21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</row>
    <row r="222" spans="1:18" s="8" customFormat="1" ht="19.5">
      <c r="A222" s="112"/>
      <c r="B222" s="46" t="s">
        <v>158</v>
      </c>
      <c r="C222" s="46" t="s">
        <v>1082</v>
      </c>
      <c r="D222" s="47"/>
      <c r="E222" s="21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</row>
    <row r="223" spans="1:18" s="8" customFormat="1" ht="19.5">
      <c r="A223" s="112"/>
      <c r="B223" s="46"/>
      <c r="C223" s="46" t="s">
        <v>834</v>
      </c>
      <c r="D223" s="47"/>
      <c r="E223" s="21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</row>
    <row r="224" spans="1:18" s="8" customFormat="1" ht="19.5">
      <c r="A224" s="112"/>
      <c r="B224" s="46"/>
      <c r="C224" s="46" t="s">
        <v>835</v>
      </c>
      <c r="D224" s="47"/>
      <c r="E224" s="21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</row>
    <row r="225" spans="1:18" s="8" customFormat="1" ht="19.5">
      <c r="A225" s="112"/>
      <c r="B225" s="46"/>
      <c r="C225" s="46" t="s">
        <v>836</v>
      </c>
      <c r="D225" s="47"/>
      <c r="E225" s="21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</row>
    <row r="226" spans="1:18" s="8" customFormat="1" ht="19.5">
      <c r="A226" s="112"/>
      <c r="B226" s="46"/>
      <c r="C226" s="46" t="s">
        <v>837</v>
      </c>
      <c r="D226" s="47"/>
      <c r="E226" s="21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spans="1:18" s="8" customFormat="1" ht="19.5">
      <c r="A227" s="112"/>
      <c r="B227" s="46"/>
      <c r="C227" s="46" t="s">
        <v>1083</v>
      </c>
      <c r="D227" s="47"/>
      <c r="E227" s="21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</row>
    <row r="228" spans="1:18" s="8" customFormat="1" ht="19.5">
      <c r="A228" s="112"/>
      <c r="B228" s="46"/>
      <c r="C228" s="46" t="s">
        <v>1084</v>
      </c>
      <c r="D228" s="47"/>
      <c r="E228" s="21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spans="1:18" s="8" customFormat="1" ht="19.5">
      <c r="A229" s="112"/>
      <c r="B229" s="46"/>
      <c r="C229" s="46"/>
      <c r="D229" s="47"/>
      <c r="E229" s="21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</row>
    <row r="230" spans="1:18" s="8" customFormat="1" ht="19.5">
      <c r="A230" s="315"/>
      <c r="B230" s="68"/>
      <c r="C230" s="68"/>
      <c r="D230" s="67"/>
      <c r="E230" s="48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</row>
    <row r="231" spans="1:18" s="8" customFormat="1" ht="19.5">
      <c r="A231" s="112">
        <v>27</v>
      </c>
      <c r="B231" s="46" t="s">
        <v>1167</v>
      </c>
      <c r="C231" s="39" t="s">
        <v>1169</v>
      </c>
      <c r="D231" s="47">
        <v>500000</v>
      </c>
      <c r="E231" s="113" t="s">
        <v>17</v>
      </c>
      <c r="F231" s="36" t="s">
        <v>968</v>
      </c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</row>
    <row r="232" spans="1:18" s="8" customFormat="1" ht="19.5">
      <c r="A232" s="112"/>
      <c r="B232" s="46" t="s">
        <v>1168</v>
      </c>
      <c r="C232" s="33" t="s">
        <v>1170</v>
      </c>
      <c r="D232" s="47" t="s">
        <v>416</v>
      </c>
      <c r="E232" s="113" t="s">
        <v>23</v>
      </c>
      <c r="F232" s="36" t="s">
        <v>969</v>
      </c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spans="1:18" s="8" customFormat="1" ht="19.5">
      <c r="A233" s="112"/>
      <c r="B233" s="5"/>
      <c r="C233" s="33" t="s">
        <v>875</v>
      </c>
      <c r="D233" s="127"/>
      <c r="E233" s="113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</row>
    <row r="234" spans="1:18" s="8" customFormat="1" ht="19.5">
      <c r="A234" s="112"/>
      <c r="B234" s="5"/>
      <c r="C234" s="33"/>
      <c r="D234" s="127"/>
      <c r="E234" s="113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spans="1:18" s="8" customFormat="1" ht="19.5">
      <c r="A235" s="315"/>
      <c r="B235" s="68"/>
      <c r="C235" s="68"/>
      <c r="D235" s="67"/>
      <c r="E235" s="48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</row>
    <row r="236" spans="1:18" s="8" customFormat="1" ht="19.5">
      <c r="A236" s="265">
        <v>28</v>
      </c>
      <c r="B236" s="66" t="s">
        <v>1171</v>
      </c>
      <c r="C236" s="98" t="s">
        <v>1172</v>
      </c>
      <c r="D236" s="119">
        <v>7200</v>
      </c>
      <c r="E236" s="126" t="s">
        <v>18</v>
      </c>
      <c r="F236" s="53" t="s">
        <v>1173</v>
      </c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</row>
    <row r="237" spans="1:18" s="8" customFormat="1" ht="19.5">
      <c r="A237" s="112"/>
      <c r="B237" s="46"/>
      <c r="C237" s="33" t="s">
        <v>414</v>
      </c>
      <c r="D237" s="47" t="s">
        <v>415</v>
      </c>
      <c r="E237" s="113"/>
      <c r="F237" s="36" t="s">
        <v>428</v>
      </c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</row>
    <row r="238" spans="1:18" s="8" customFormat="1" ht="19.5">
      <c r="A238" s="112"/>
      <c r="B238" s="46"/>
      <c r="C238" s="46"/>
      <c r="D238" s="47"/>
      <c r="E238" s="21"/>
      <c r="F238" s="36" t="s">
        <v>429</v>
      </c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</row>
    <row r="239" spans="1:18" s="8" customFormat="1" ht="19.5">
      <c r="A239" s="315"/>
      <c r="B239" s="68"/>
      <c r="C239" s="68"/>
      <c r="D239" s="67"/>
      <c r="E239" s="48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</row>
    <row r="240" spans="1:18" s="8" customFormat="1" ht="19.5">
      <c r="A240" s="112">
        <v>29</v>
      </c>
      <c r="B240" s="46" t="s">
        <v>426</v>
      </c>
      <c r="C240" s="39" t="s">
        <v>1175</v>
      </c>
      <c r="D240" s="47">
        <v>30000</v>
      </c>
      <c r="E240" s="113" t="s">
        <v>18</v>
      </c>
      <c r="F240" s="36" t="s">
        <v>968</v>
      </c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</row>
    <row r="241" spans="1:18" s="8" customFormat="1" ht="19.5">
      <c r="A241" s="112"/>
      <c r="B241" s="46" t="s">
        <v>1174</v>
      </c>
      <c r="C241" s="33" t="s">
        <v>1176</v>
      </c>
      <c r="D241" s="47" t="s">
        <v>427</v>
      </c>
      <c r="E241" s="113"/>
      <c r="F241" s="36" t="s">
        <v>969</v>
      </c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</row>
    <row r="242" spans="1:18" s="8" customFormat="1" ht="19.5">
      <c r="A242" s="112"/>
      <c r="B242" s="46" t="s">
        <v>414</v>
      </c>
      <c r="C242" s="46" t="s">
        <v>414</v>
      </c>
      <c r="D242" s="47"/>
      <c r="E242" s="21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</row>
    <row r="243" spans="1:18" s="8" customFormat="1" ht="19.5">
      <c r="A243" s="315"/>
      <c r="B243" s="68"/>
      <c r="C243" s="68"/>
      <c r="D243" s="67"/>
      <c r="E243" s="48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</row>
    <row r="244" spans="1:18" s="8" customFormat="1" ht="19.5">
      <c r="A244" s="112">
        <v>30</v>
      </c>
      <c r="B244" s="46" t="s">
        <v>430</v>
      </c>
      <c r="C244" s="39" t="s">
        <v>1444</v>
      </c>
      <c r="D244" s="47">
        <v>22000</v>
      </c>
      <c r="E244" s="113" t="s">
        <v>18</v>
      </c>
      <c r="F244" s="36" t="s">
        <v>968</v>
      </c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</row>
    <row r="245" spans="1:18" s="8" customFormat="1" ht="19.5">
      <c r="A245" s="112"/>
      <c r="B245" s="46" t="s">
        <v>431</v>
      </c>
      <c r="C245" s="33" t="s">
        <v>431</v>
      </c>
      <c r="D245" s="47" t="s">
        <v>427</v>
      </c>
      <c r="E245" s="113"/>
      <c r="F245" s="36" t="s">
        <v>969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</row>
    <row r="246" spans="1:18" s="8" customFormat="1" ht="19.5">
      <c r="A246" s="112"/>
      <c r="B246" s="46" t="s">
        <v>414</v>
      </c>
      <c r="C246" s="46" t="s">
        <v>414</v>
      </c>
      <c r="D246" s="47"/>
      <c r="E246" s="21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</row>
    <row r="247" spans="1:18" s="8" customFormat="1" ht="19.5">
      <c r="A247" s="315"/>
      <c r="B247" s="68"/>
      <c r="C247" s="68"/>
      <c r="D247" s="67"/>
      <c r="E247" s="48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</row>
    <row r="248" spans="1:18" s="8" customFormat="1" ht="19.5">
      <c r="A248" s="265">
        <v>31</v>
      </c>
      <c r="B248" s="66" t="s">
        <v>433</v>
      </c>
      <c r="C248" s="66" t="s">
        <v>1018</v>
      </c>
      <c r="D248" s="119">
        <v>5000</v>
      </c>
      <c r="E248" s="62" t="s">
        <v>18</v>
      </c>
      <c r="F248" s="53" t="s">
        <v>435</v>
      </c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</row>
    <row r="249" spans="1:18" s="8" customFormat="1" ht="19.5">
      <c r="A249" s="112"/>
      <c r="B249" s="46"/>
      <c r="C249" s="46" t="s">
        <v>1423</v>
      </c>
      <c r="D249" s="47" t="s">
        <v>434</v>
      </c>
      <c r="E249" s="21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</row>
    <row r="250" spans="1:18" s="8" customFormat="1" ht="19.5">
      <c r="A250" s="112"/>
      <c r="B250" s="46"/>
      <c r="C250" s="46" t="s">
        <v>1424</v>
      </c>
      <c r="D250" s="47"/>
      <c r="E250" s="21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</row>
    <row r="251" spans="1:18" s="8" customFormat="1" ht="19.5">
      <c r="A251" s="315"/>
      <c r="B251" s="68"/>
      <c r="C251" s="68"/>
      <c r="D251" s="67"/>
      <c r="E251" s="48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</row>
    <row r="252" spans="1:18" s="8" customFormat="1" ht="19.5">
      <c r="A252" s="396"/>
      <c r="B252" s="397"/>
      <c r="C252" s="397"/>
      <c r="D252" s="198">
        <f>SUM(D12:D251)</f>
        <v>1090200</v>
      </c>
      <c r="E252" s="326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</row>
    <row r="253" spans="1:18" s="8" customFormat="1" ht="19.5">
      <c r="A253" s="353"/>
      <c r="B253" s="27"/>
      <c r="C253" s="27"/>
      <c r="D253" s="26"/>
      <c r="E253" s="11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</row>
    <row r="254" spans="1:18" s="8" customFormat="1" ht="19.5">
      <c r="A254" s="353"/>
      <c r="B254" s="27"/>
      <c r="C254" s="27"/>
      <c r="D254" s="26"/>
      <c r="E254" s="11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</row>
    <row r="255" spans="1:18" s="8" customFormat="1" ht="19.5">
      <c r="A255" s="353"/>
      <c r="B255" s="27"/>
      <c r="C255" s="27"/>
      <c r="D255" s="26"/>
      <c r="E255" s="11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</row>
    <row r="257" spans="1:18" s="8" customFormat="1" ht="19.5">
      <c r="A257" s="353"/>
      <c r="B257" s="27"/>
      <c r="C257" s="27"/>
      <c r="D257" s="26"/>
      <c r="E257" s="11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</row>
    <row r="258" spans="1:18" ht="19.5">
      <c r="A258" s="70"/>
      <c r="B258" s="71"/>
      <c r="C258" s="25"/>
      <c r="D258" s="76"/>
      <c r="E258" s="77"/>
      <c r="F258" s="28"/>
      <c r="G258" s="74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</row>
    <row r="259" spans="1:18" ht="19.5">
      <c r="A259" s="70"/>
      <c r="B259" s="71"/>
      <c r="C259" s="25"/>
      <c r="D259" s="76"/>
      <c r="E259" s="77"/>
      <c r="F259" s="28"/>
      <c r="G259" s="74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</row>
    <row r="260" spans="1:18" ht="19.5">
      <c r="A260" s="70"/>
      <c r="B260" s="71"/>
      <c r="C260" s="25"/>
      <c r="D260" s="76"/>
      <c r="E260" s="77"/>
      <c r="F260" s="28"/>
      <c r="G260" s="74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</row>
    <row r="261" spans="1:18" ht="19.5">
      <c r="A261" s="70"/>
      <c r="B261" s="71"/>
      <c r="C261" s="25"/>
      <c r="D261" s="76"/>
      <c r="E261" s="77"/>
      <c r="F261" s="28"/>
      <c r="G261" s="74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</row>
    <row r="262" spans="1:18" ht="19.5">
      <c r="A262" s="70"/>
      <c r="B262" s="71"/>
      <c r="C262" s="25"/>
      <c r="D262" s="76"/>
      <c r="E262" s="77"/>
      <c r="F262" s="28"/>
      <c r="G262" s="74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</row>
    <row r="263" spans="1:18" ht="19.5">
      <c r="A263" s="70"/>
      <c r="B263" s="71"/>
      <c r="C263" s="25"/>
      <c r="D263" s="76"/>
      <c r="E263" s="77"/>
      <c r="F263" s="28"/>
      <c r="G263" s="74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</row>
    <row r="264" spans="1:18" ht="19.5">
      <c r="A264" s="70"/>
      <c r="B264" s="71"/>
      <c r="C264" s="25"/>
      <c r="D264" s="76"/>
      <c r="E264" s="77" t="s">
        <v>38</v>
      </c>
      <c r="F264" s="28"/>
      <c r="G264" s="74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</row>
  </sheetData>
  <sheetProtection/>
  <mergeCells count="23">
    <mergeCell ref="A6:R6"/>
    <mergeCell ref="A7:R7"/>
    <mergeCell ref="A8:R8"/>
    <mergeCell ref="K10:K11"/>
    <mergeCell ref="Q10:Q11"/>
    <mergeCell ref="O1:R1"/>
    <mergeCell ref="A2:R2"/>
    <mergeCell ref="A3:R3"/>
    <mergeCell ref="A4:R4"/>
    <mergeCell ref="A5:R5"/>
    <mergeCell ref="J10:J11"/>
    <mergeCell ref="G9:I9"/>
    <mergeCell ref="J9:R9"/>
    <mergeCell ref="H10:H11"/>
    <mergeCell ref="O10:O11"/>
    <mergeCell ref="M10:M11"/>
    <mergeCell ref="I10:I11"/>
    <mergeCell ref="G54:R54"/>
    <mergeCell ref="P10:P11"/>
    <mergeCell ref="L10:L11"/>
    <mergeCell ref="R10:R11"/>
    <mergeCell ref="G10:G11"/>
    <mergeCell ref="N10:N11"/>
  </mergeCells>
  <printOptions/>
  <pageMargins left="0.3937007874015748" right="0.3937007874015748" top="0.7480314960629921" bottom="0.5511811023622047" header="0.31496062992125984" footer="0.31496062992125984"/>
  <pageSetup firstPageNumber="95" useFirstPageNumber="1" horizontalDpi="600" verticalDpi="600" orientation="landscape" paperSize="9" r:id="rId2"/>
  <headerFooter>
    <oddFooter>&amp;R&amp;"TH SarabunPSK,ตัวหนา"&amp;14แผนการดำเนินงาน ประจำปีงบประมาณ พ.ศ.2565   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R49"/>
  <sheetViews>
    <sheetView view="pageBreakPreview" zoomScale="130" zoomScaleNormal="130" zoomScaleSheetLayoutView="130" zoomScalePageLayoutView="0" workbookViewId="0" topLeftCell="A1">
      <selection activeCell="A6" sqref="A6:R6"/>
    </sheetView>
  </sheetViews>
  <sheetFormatPr defaultColWidth="9.140625" defaultRowHeight="12.75"/>
  <cols>
    <col min="1" max="1" width="6.8515625" style="7" bestFit="1" customWidth="1"/>
    <col min="2" max="2" width="26.7109375" style="5" customWidth="1"/>
    <col min="3" max="3" width="31.28125" style="5" customWidth="1"/>
    <col min="4" max="4" width="11.57421875" style="29" customWidth="1"/>
    <col min="5" max="5" width="16.421875" style="30" customWidth="1"/>
    <col min="6" max="6" width="14.421875" style="7" customWidth="1"/>
    <col min="7" max="7" width="2.8515625" style="5" customWidth="1"/>
    <col min="8" max="8" width="2.8515625" style="7" customWidth="1"/>
    <col min="9" max="18" width="2.8515625" style="5" customWidth="1"/>
    <col min="19" max="16384" width="9.140625" style="5" customWidth="1"/>
  </cols>
  <sheetData>
    <row r="1" spans="15:18" ht="19.5">
      <c r="O1" s="412" t="s">
        <v>26</v>
      </c>
      <c r="P1" s="412"/>
      <c r="Q1" s="412"/>
      <c r="R1" s="412"/>
    </row>
    <row r="2" spans="1:18" ht="21">
      <c r="A2" s="409" t="s">
        <v>1446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21">
      <c r="A3" s="409" t="s">
        <v>1445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21">
      <c r="A4" s="409" t="s">
        <v>18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s="31" customFormat="1" ht="21">
      <c r="A5" s="426" t="s">
        <v>127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</row>
    <row r="6" spans="1:18" s="31" customFormat="1" ht="21">
      <c r="A6" s="426" t="s">
        <v>1452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</row>
    <row r="7" spans="1:18" s="31" customFormat="1" ht="21">
      <c r="A7" s="426" t="s">
        <v>129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</row>
    <row r="8" spans="1:18" ht="19.5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18" s="241" customFormat="1" ht="19.5">
      <c r="A9" s="280"/>
      <c r="B9" s="9"/>
      <c r="C9" s="280" t="s">
        <v>1</v>
      </c>
      <c r="D9" s="10" t="s">
        <v>2</v>
      </c>
      <c r="E9" s="11"/>
      <c r="F9" s="12" t="s">
        <v>4</v>
      </c>
      <c r="G9" s="423" t="s">
        <v>83</v>
      </c>
      <c r="H9" s="423"/>
      <c r="I9" s="423"/>
      <c r="J9" s="423" t="s">
        <v>110</v>
      </c>
      <c r="K9" s="423"/>
      <c r="L9" s="423"/>
      <c r="M9" s="423"/>
      <c r="N9" s="423"/>
      <c r="O9" s="423"/>
      <c r="P9" s="423"/>
      <c r="Q9" s="423"/>
      <c r="R9" s="423"/>
    </row>
    <row r="10" spans="1:18" s="241" customFormat="1" ht="19.5">
      <c r="A10" s="13" t="s">
        <v>19</v>
      </c>
      <c r="B10" s="13" t="s">
        <v>0</v>
      </c>
      <c r="C10" s="13" t="s">
        <v>20</v>
      </c>
      <c r="D10" s="14" t="s">
        <v>5</v>
      </c>
      <c r="E10" s="14" t="s">
        <v>3</v>
      </c>
      <c r="F10" s="15" t="s">
        <v>22</v>
      </c>
      <c r="G10" s="424" t="s">
        <v>21</v>
      </c>
      <c r="H10" s="421" t="s">
        <v>6</v>
      </c>
      <c r="I10" s="421" t="s">
        <v>7</v>
      </c>
      <c r="J10" s="421" t="s">
        <v>8</v>
      </c>
      <c r="K10" s="421" t="s">
        <v>9</v>
      </c>
      <c r="L10" s="421" t="s">
        <v>10</v>
      </c>
      <c r="M10" s="421" t="s">
        <v>11</v>
      </c>
      <c r="N10" s="421" t="s">
        <v>12</v>
      </c>
      <c r="O10" s="421" t="s">
        <v>13</v>
      </c>
      <c r="P10" s="421" t="s">
        <v>14</v>
      </c>
      <c r="Q10" s="421" t="s">
        <v>15</v>
      </c>
      <c r="R10" s="421" t="s">
        <v>16</v>
      </c>
    </row>
    <row r="11" spans="1:18" s="241" customFormat="1" ht="19.5">
      <c r="A11" s="16"/>
      <c r="B11" s="17"/>
      <c r="C11" s="117"/>
      <c r="D11" s="19"/>
      <c r="E11" s="20"/>
      <c r="F11" s="120"/>
      <c r="G11" s="425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</row>
    <row r="12" spans="1:18" ht="20.25" customHeight="1">
      <c r="A12" s="36">
        <v>1</v>
      </c>
      <c r="B12" s="33" t="s">
        <v>317</v>
      </c>
      <c r="C12" s="33" t="s">
        <v>1210</v>
      </c>
      <c r="D12" s="47">
        <v>72000</v>
      </c>
      <c r="E12" s="36" t="s">
        <v>1213</v>
      </c>
      <c r="F12" s="36" t="s">
        <v>292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20.25" customHeight="1">
      <c r="A13" s="36"/>
      <c r="B13" s="33" t="s">
        <v>318</v>
      </c>
      <c r="C13" s="33" t="s">
        <v>1211</v>
      </c>
      <c r="D13" s="47" t="s">
        <v>1212</v>
      </c>
      <c r="E13" s="36"/>
      <c r="F13" s="36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20.25" customHeight="1">
      <c r="A14" s="36"/>
      <c r="B14" s="33"/>
      <c r="C14" s="33" t="s">
        <v>317</v>
      </c>
      <c r="D14" s="47"/>
      <c r="E14" s="36"/>
      <c r="F14" s="36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20.25" customHeight="1">
      <c r="A15" s="42"/>
      <c r="B15" s="18"/>
      <c r="C15" s="18"/>
      <c r="D15" s="67"/>
      <c r="E15" s="42"/>
      <c r="F15" s="42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20.25" customHeight="1">
      <c r="A16" s="36">
        <v>2</v>
      </c>
      <c r="B16" s="33" t="s">
        <v>1214</v>
      </c>
      <c r="C16" s="33" t="s">
        <v>1210</v>
      </c>
      <c r="D16" s="47">
        <v>72000</v>
      </c>
      <c r="E16" s="36" t="s">
        <v>1380</v>
      </c>
      <c r="F16" s="36" t="s">
        <v>292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20.25" customHeight="1">
      <c r="A17" s="36"/>
      <c r="B17" s="33" t="s">
        <v>1215</v>
      </c>
      <c r="C17" s="33" t="s">
        <v>1217</v>
      </c>
      <c r="D17" s="47" t="s">
        <v>1212</v>
      </c>
      <c r="E17" s="36" t="s">
        <v>1381</v>
      </c>
      <c r="F17" s="36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20.25" customHeight="1">
      <c r="A18" s="36"/>
      <c r="B18" s="33" t="s">
        <v>1216</v>
      </c>
      <c r="C18" s="33" t="s">
        <v>1218</v>
      </c>
      <c r="D18" s="47"/>
      <c r="E18" s="36"/>
      <c r="F18" s="36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20.25" customHeight="1">
      <c r="A19" s="36"/>
      <c r="B19" s="33"/>
      <c r="C19" s="33" t="s">
        <v>1219</v>
      </c>
      <c r="D19" s="47"/>
      <c r="E19" s="36"/>
      <c r="F19" s="36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20.25" customHeight="1">
      <c r="A20" s="36"/>
      <c r="B20" s="33"/>
      <c r="C20" s="33"/>
      <c r="D20" s="47"/>
      <c r="E20" s="36"/>
      <c r="F20" s="36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20.25" customHeight="1">
      <c r="A21" s="42"/>
      <c r="B21" s="18"/>
      <c r="C21" s="18"/>
      <c r="D21" s="67"/>
      <c r="E21" s="42"/>
      <c r="F21" s="42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20.25" customHeight="1">
      <c r="A22" s="36">
        <v>3</v>
      </c>
      <c r="B22" s="33" t="s">
        <v>1220</v>
      </c>
      <c r="C22" s="33" t="s">
        <v>1210</v>
      </c>
      <c r="D22" s="47">
        <v>72000</v>
      </c>
      <c r="E22" s="36" t="s">
        <v>1380</v>
      </c>
      <c r="F22" s="36" t="s">
        <v>292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20.25" customHeight="1">
      <c r="A23" s="36"/>
      <c r="B23" s="33" t="s">
        <v>1221</v>
      </c>
      <c r="C23" s="33" t="s">
        <v>1223</v>
      </c>
      <c r="D23" s="47" t="s">
        <v>1212</v>
      </c>
      <c r="E23" s="36" t="s">
        <v>1382</v>
      </c>
      <c r="F23" s="36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20.25" customHeight="1">
      <c r="A24" s="36"/>
      <c r="B24" s="33" t="s">
        <v>1222</v>
      </c>
      <c r="C24" s="33" t="s">
        <v>1224</v>
      </c>
      <c r="D24" s="47"/>
      <c r="E24" s="36"/>
      <c r="F24" s="36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20.25" customHeight="1">
      <c r="A25" s="36"/>
      <c r="B25" s="33"/>
      <c r="C25" s="33" t="s">
        <v>1225</v>
      </c>
      <c r="D25" s="47"/>
      <c r="E25" s="36"/>
      <c r="F25" s="36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20.25" customHeight="1">
      <c r="A26" s="42"/>
      <c r="B26" s="18"/>
      <c r="C26" s="18"/>
      <c r="D26" s="67"/>
      <c r="E26" s="42"/>
      <c r="F26" s="42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20.25" customHeight="1">
      <c r="A27" s="53">
        <v>4</v>
      </c>
      <c r="B27" s="63" t="s">
        <v>1226</v>
      </c>
      <c r="C27" s="63" t="s">
        <v>1210</v>
      </c>
      <c r="D27" s="119">
        <v>72000</v>
      </c>
      <c r="E27" s="53" t="s">
        <v>1233</v>
      </c>
      <c r="F27" s="53" t="s">
        <v>292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18" ht="20.25" customHeight="1">
      <c r="A28" s="36"/>
      <c r="B28" s="33" t="s">
        <v>1227</v>
      </c>
      <c r="C28" s="33" t="s">
        <v>1230</v>
      </c>
      <c r="D28" s="47" t="s">
        <v>1212</v>
      </c>
      <c r="E28" s="36" t="s">
        <v>1379</v>
      </c>
      <c r="F28" s="36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 ht="20.25" customHeight="1">
      <c r="A29" s="36"/>
      <c r="B29" s="33" t="s">
        <v>1228</v>
      </c>
      <c r="C29" s="33" t="s">
        <v>1231</v>
      </c>
      <c r="D29" s="47"/>
      <c r="E29" s="36">
        <v>169</v>
      </c>
      <c r="F29" s="36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ht="20.25" customHeight="1">
      <c r="A30" s="36"/>
      <c r="B30" s="33" t="s">
        <v>1229</v>
      </c>
      <c r="C30" s="33" t="s">
        <v>1232</v>
      </c>
      <c r="D30" s="47"/>
      <c r="E30" s="36"/>
      <c r="F30" s="3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20.25" customHeight="1">
      <c r="A31" s="36"/>
      <c r="B31" s="33"/>
      <c r="C31" s="33"/>
      <c r="D31" s="47"/>
      <c r="E31" s="36"/>
      <c r="F31" s="3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s="241" customFormat="1" ht="19.5">
      <c r="A32" s="40"/>
      <c r="B32" s="41"/>
      <c r="C32" s="18"/>
      <c r="D32" s="52"/>
      <c r="E32" s="264"/>
      <c r="F32" s="42"/>
      <c r="G32" s="43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20.25" customHeight="1">
      <c r="A33" s="36">
        <v>5</v>
      </c>
      <c r="B33" s="33" t="s">
        <v>319</v>
      </c>
      <c r="C33" s="33" t="s">
        <v>1210</v>
      </c>
      <c r="D33" s="47">
        <v>70000</v>
      </c>
      <c r="E33" s="36" t="s">
        <v>320</v>
      </c>
      <c r="F33" s="36" t="s">
        <v>292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20.25" customHeight="1">
      <c r="A34" s="36"/>
      <c r="B34" s="33" t="s">
        <v>1240</v>
      </c>
      <c r="C34" s="33" t="s">
        <v>1242</v>
      </c>
      <c r="D34" s="47" t="s">
        <v>471</v>
      </c>
      <c r="E34" s="36" t="s">
        <v>25</v>
      </c>
      <c r="F34" s="36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20.25" customHeight="1">
      <c r="A35" s="36"/>
      <c r="B35" s="33" t="s">
        <v>1241</v>
      </c>
      <c r="C35" s="33" t="s">
        <v>1243</v>
      </c>
      <c r="D35" s="47"/>
      <c r="E35" s="36"/>
      <c r="F35" s="36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20.25" customHeight="1">
      <c r="A36" s="36"/>
      <c r="B36" s="33"/>
      <c r="C36" s="33" t="s">
        <v>1240</v>
      </c>
      <c r="D36" s="47"/>
      <c r="E36" s="36"/>
      <c r="F36" s="36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20.25" customHeight="1">
      <c r="A37" s="36"/>
      <c r="B37" s="33"/>
      <c r="C37" s="33" t="s">
        <v>1241</v>
      </c>
      <c r="D37" s="47"/>
      <c r="E37" s="36"/>
      <c r="F37" s="36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ht="20.25" customHeight="1">
      <c r="A38" s="36"/>
      <c r="B38" s="33"/>
      <c r="C38" s="33"/>
      <c r="D38" s="47"/>
      <c r="E38" s="36"/>
      <c r="F38" s="36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ht="20.25" customHeight="1">
      <c r="A39" s="36"/>
      <c r="B39" s="33"/>
      <c r="C39" s="33"/>
      <c r="D39" s="47"/>
      <c r="E39" s="36"/>
      <c r="F39" s="36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ht="20.25" customHeight="1">
      <c r="A40" s="42"/>
      <c r="B40" s="18"/>
      <c r="C40" s="18"/>
      <c r="D40" s="67"/>
      <c r="E40" s="42"/>
      <c r="F40" s="42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s="8" customFormat="1" ht="19.5">
      <c r="A41" s="70"/>
      <c r="B41" s="71"/>
      <c r="C41" s="25"/>
      <c r="D41" s="76"/>
      <c r="E41" s="77"/>
      <c r="F41" s="28"/>
      <c r="G41" s="352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18" s="8" customFormat="1" ht="23.25">
      <c r="A42" s="70"/>
      <c r="B42" s="71"/>
      <c r="C42" s="25"/>
      <c r="D42" s="76"/>
      <c r="E42" s="77"/>
      <c r="F42" s="28"/>
      <c r="G42" s="35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  <row r="43" spans="1:18" ht="23.25">
      <c r="A43" s="70"/>
      <c r="B43" s="71"/>
      <c r="C43" s="25"/>
      <c r="D43" s="76"/>
      <c r="E43" s="77"/>
      <c r="F43" s="28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1:18" ht="19.5">
      <c r="A44" s="70"/>
      <c r="B44" s="71"/>
      <c r="C44" s="25"/>
      <c r="D44" s="76"/>
      <c r="E44" s="77"/>
      <c r="F44" s="28"/>
      <c r="G44" s="74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1:18" ht="19.5">
      <c r="A45" s="70"/>
      <c r="B45" s="71"/>
      <c r="C45" s="25"/>
      <c r="D45" s="76"/>
      <c r="E45" s="77"/>
      <c r="F45" s="28"/>
      <c r="G45" s="74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</row>
    <row r="46" spans="1:18" ht="19.5">
      <c r="A46" s="70"/>
      <c r="B46" s="71"/>
      <c r="C46" s="25"/>
      <c r="D46" s="76"/>
      <c r="E46" s="77"/>
      <c r="F46" s="28"/>
      <c r="G46" s="74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</row>
    <row r="47" spans="1:18" ht="19.5">
      <c r="A47" s="70"/>
      <c r="B47" s="71"/>
      <c r="C47" s="25"/>
      <c r="D47" s="76"/>
      <c r="E47" s="77"/>
      <c r="F47" s="28"/>
      <c r="G47" s="74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1:18" ht="19.5">
      <c r="A48" s="70"/>
      <c r="B48" s="71"/>
      <c r="C48" s="25"/>
      <c r="D48" s="76">
        <f>SUM(D12:D47)</f>
        <v>358000</v>
      </c>
      <c r="E48" s="77"/>
      <c r="F48" s="28"/>
      <c r="G48" s="74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</row>
    <row r="49" spans="1:18" ht="19.5">
      <c r="A49" s="70"/>
      <c r="B49" s="71"/>
      <c r="C49" s="25"/>
      <c r="D49" s="76"/>
      <c r="E49" s="77" t="s">
        <v>38</v>
      </c>
      <c r="F49" s="28"/>
      <c r="G49" s="74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</row>
  </sheetData>
  <sheetProtection/>
  <mergeCells count="22">
    <mergeCell ref="A8:R8"/>
    <mergeCell ref="H10:H11"/>
    <mergeCell ref="M10:M11"/>
    <mergeCell ref="P10:P11"/>
    <mergeCell ref="J9:R9"/>
    <mergeCell ref="A6:R6"/>
    <mergeCell ref="Q10:Q11"/>
    <mergeCell ref="N10:N11"/>
    <mergeCell ref="L10:L11"/>
    <mergeCell ref="O10:O11"/>
    <mergeCell ref="I10:I11"/>
    <mergeCell ref="R10:R11"/>
    <mergeCell ref="O1:R1"/>
    <mergeCell ref="A2:R2"/>
    <mergeCell ref="A3:R3"/>
    <mergeCell ref="A4:R4"/>
    <mergeCell ref="A5:R5"/>
    <mergeCell ref="G10:G11"/>
    <mergeCell ref="J10:J11"/>
    <mergeCell ref="K10:K11"/>
    <mergeCell ref="A7:R7"/>
    <mergeCell ref="G9:I9"/>
  </mergeCells>
  <printOptions/>
  <pageMargins left="0.3937007874015748" right="0.3937007874015748" top="0.7480314960629921" bottom="0.5511811023622047" header="0.31496062992125984" footer="0.31496062992125984"/>
  <pageSetup firstPageNumber="110" useFirstPageNumber="1" horizontalDpi="600" verticalDpi="600" orientation="landscape" paperSize="9" r:id="rId2"/>
  <headerFooter>
    <oddFooter>&amp;R&amp;"TH SarabunPSK,ตัวหนา"&amp;14แผนการดำเนินงาน ประจำปีงบประมาณ พ.ศ.2565   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R33"/>
  <sheetViews>
    <sheetView zoomScale="130" zoomScaleNormal="130" zoomScaleSheetLayoutView="100" zoomScalePageLayoutView="0" workbookViewId="0" topLeftCell="A1">
      <selection activeCell="A6" sqref="A6:R6"/>
    </sheetView>
  </sheetViews>
  <sheetFormatPr defaultColWidth="9.140625" defaultRowHeight="12.75"/>
  <cols>
    <col min="1" max="1" width="6.8515625" style="7" bestFit="1" customWidth="1"/>
    <col min="2" max="2" width="26.7109375" style="5" customWidth="1"/>
    <col min="3" max="3" width="29.7109375" style="5" customWidth="1"/>
    <col min="4" max="4" width="11.57421875" style="29" customWidth="1"/>
    <col min="5" max="5" width="16.421875" style="30" customWidth="1"/>
    <col min="6" max="6" width="12.7109375" style="5" customWidth="1"/>
    <col min="7" max="7" width="3.140625" style="5" customWidth="1"/>
    <col min="8" max="8" width="3.140625" style="7" customWidth="1"/>
    <col min="9" max="17" width="3.140625" style="5" customWidth="1"/>
    <col min="18" max="18" width="2.7109375" style="5" customWidth="1"/>
    <col min="19" max="16384" width="9.140625" style="5" customWidth="1"/>
  </cols>
  <sheetData>
    <row r="1" spans="15:18" ht="19.5">
      <c r="O1" s="412" t="s">
        <v>26</v>
      </c>
      <c r="P1" s="412"/>
      <c r="Q1" s="412"/>
      <c r="R1" s="412"/>
    </row>
    <row r="2" spans="1:18" ht="21">
      <c r="A2" s="409" t="s">
        <v>1446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21">
      <c r="A3" s="409" t="s">
        <v>1445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21">
      <c r="A4" s="409" t="s">
        <v>18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s="31" customFormat="1" ht="21">
      <c r="A5" s="426" t="s">
        <v>127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</row>
    <row r="6" spans="1:18" s="31" customFormat="1" ht="21">
      <c r="A6" s="426" t="s">
        <v>1451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</row>
    <row r="7" spans="1:18" s="31" customFormat="1" ht="21">
      <c r="A7" s="426" t="s">
        <v>130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</row>
    <row r="8" spans="1:18" ht="19.5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18" s="241" customFormat="1" ht="19.5">
      <c r="A9" s="280"/>
      <c r="B9" s="9"/>
      <c r="C9" s="280" t="s">
        <v>1</v>
      </c>
      <c r="D9" s="10" t="s">
        <v>2</v>
      </c>
      <c r="E9" s="11"/>
      <c r="F9" s="12" t="s">
        <v>4</v>
      </c>
      <c r="G9" s="423" t="s">
        <v>83</v>
      </c>
      <c r="H9" s="423"/>
      <c r="I9" s="423"/>
      <c r="J9" s="423" t="s">
        <v>110</v>
      </c>
      <c r="K9" s="423"/>
      <c r="L9" s="423"/>
      <c r="M9" s="423"/>
      <c r="N9" s="423"/>
      <c r="O9" s="423"/>
      <c r="P9" s="423"/>
      <c r="Q9" s="423"/>
      <c r="R9" s="423"/>
    </row>
    <row r="10" spans="1:18" s="241" customFormat="1" ht="19.5">
      <c r="A10" s="13" t="s">
        <v>19</v>
      </c>
      <c r="B10" s="13" t="s">
        <v>0</v>
      </c>
      <c r="C10" s="13" t="s">
        <v>20</v>
      </c>
      <c r="D10" s="14" t="s">
        <v>5</v>
      </c>
      <c r="E10" s="14" t="s">
        <v>3</v>
      </c>
      <c r="F10" s="15" t="s">
        <v>22</v>
      </c>
      <c r="G10" s="424" t="s">
        <v>21</v>
      </c>
      <c r="H10" s="421" t="s">
        <v>6</v>
      </c>
      <c r="I10" s="421" t="s">
        <v>7</v>
      </c>
      <c r="J10" s="421" t="s">
        <v>8</v>
      </c>
      <c r="K10" s="421" t="s">
        <v>9</v>
      </c>
      <c r="L10" s="421" t="s">
        <v>10</v>
      </c>
      <c r="M10" s="421" t="s">
        <v>11</v>
      </c>
      <c r="N10" s="421" t="s">
        <v>12</v>
      </c>
      <c r="O10" s="421" t="s">
        <v>13</v>
      </c>
      <c r="P10" s="421" t="s">
        <v>14</v>
      </c>
      <c r="Q10" s="421" t="s">
        <v>15</v>
      </c>
      <c r="R10" s="421" t="s">
        <v>16</v>
      </c>
    </row>
    <row r="11" spans="1:18" s="241" customFormat="1" ht="19.5">
      <c r="A11" s="16"/>
      <c r="B11" s="17"/>
      <c r="C11" s="117"/>
      <c r="D11" s="19"/>
      <c r="E11" s="20"/>
      <c r="F11" s="117"/>
      <c r="G11" s="425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</row>
    <row r="12" spans="1:18" s="241" customFormat="1" ht="19.5">
      <c r="A12" s="34">
        <v>1</v>
      </c>
      <c r="B12" s="35" t="s">
        <v>277</v>
      </c>
      <c r="C12" s="33" t="s">
        <v>838</v>
      </c>
      <c r="D12" s="50">
        <v>20000</v>
      </c>
      <c r="E12" s="53" t="s">
        <v>1142</v>
      </c>
      <c r="F12" s="36" t="s">
        <v>948</v>
      </c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100"/>
    </row>
    <row r="13" spans="1:18" s="241" customFormat="1" ht="19.5">
      <c r="A13" s="34"/>
      <c r="B13" s="35" t="s">
        <v>278</v>
      </c>
      <c r="C13" s="33" t="s">
        <v>839</v>
      </c>
      <c r="D13" s="50" t="s">
        <v>537</v>
      </c>
      <c r="E13" s="36" t="s">
        <v>18</v>
      </c>
      <c r="F13" s="36" t="s">
        <v>949</v>
      </c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100"/>
    </row>
    <row r="14" spans="1:18" s="241" customFormat="1" ht="19.5">
      <c r="A14" s="34"/>
      <c r="B14" s="35" t="s">
        <v>279</v>
      </c>
      <c r="C14" s="33" t="s">
        <v>840</v>
      </c>
      <c r="D14" s="50"/>
      <c r="E14" s="262"/>
      <c r="F14" s="33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100"/>
    </row>
    <row r="15" spans="1:18" s="241" customFormat="1" ht="19.5">
      <c r="A15" s="34"/>
      <c r="B15" s="35"/>
      <c r="C15" s="35" t="s">
        <v>841</v>
      </c>
      <c r="D15" s="50"/>
      <c r="E15" s="262"/>
      <c r="F15" s="33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00"/>
    </row>
    <row r="16" spans="1:18" s="241" customFormat="1" ht="19.5">
      <c r="A16" s="34"/>
      <c r="B16" s="35"/>
      <c r="C16" s="35" t="s">
        <v>842</v>
      </c>
      <c r="D16" s="50"/>
      <c r="E16" s="262"/>
      <c r="F16" s="33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100"/>
    </row>
    <row r="17" spans="1:18" s="241" customFormat="1" ht="19.5">
      <c r="A17" s="34"/>
      <c r="B17" s="35"/>
      <c r="C17" s="35"/>
      <c r="D17" s="50"/>
      <c r="E17" s="262"/>
      <c r="F17" s="33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100"/>
    </row>
    <row r="18" spans="1:18" s="241" customFormat="1" ht="19.5">
      <c r="A18" s="34"/>
      <c r="B18" s="35"/>
      <c r="C18" s="35"/>
      <c r="D18" s="50"/>
      <c r="E18" s="262"/>
      <c r="F18" s="33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100"/>
    </row>
    <row r="19" spans="1:18" s="241" customFormat="1" ht="19.5">
      <c r="A19" s="34"/>
      <c r="B19" s="35"/>
      <c r="C19" s="35"/>
      <c r="D19" s="50"/>
      <c r="E19" s="262"/>
      <c r="F19" s="33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100"/>
    </row>
    <row r="20" spans="1:18" s="241" customFormat="1" ht="19.5">
      <c r="A20" s="34"/>
      <c r="B20" s="35"/>
      <c r="C20" s="35"/>
      <c r="D20" s="50"/>
      <c r="E20" s="262"/>
      <c r="F20" s="33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100"/>
    </row>
    <row r="21" spans="1:18" s="8" customFormat="1" ht="19.5">
      <c r="A21" s="112"/>
      <c r="B21" s="46"/>
      <c r="C21" s="46"/>
      <c r="D21" s="47"/>
      <c r="E21" s="21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s="8" customFormat="1" ht="19.5">
      <c r="A22" s="40"/>
      <c r="B22" s="41"/>
      <c r="C22" s="18"/>
      <c r="D22" s="109"/>
      <c r="E22" s="45"/>
      <c r="F22" s="18"/>
      <c r="G22" s="281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</row>
    <row r="23" spans="1:18" s="8" customFormat="1" ht="19.5">
      <c r="A23" s="70"/>
      <c r="B23" s="71"/>
      <c r="C23" s="25"/>
      <c r="D23" s="76"/>
      <c r="E23" s="77"/>
      <c r="F23" s="25"/>
      <c r="G23" s="74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</row>
    <row r="24" spans="1:18" s="8" customFormat="1" ht="19.5">
      <c r="A24" s="70"/>
      <c r="B24" s="71"/>
      <c r="C24" s="25"/>
      <c r="D24" s="76"/>
      <c r="E24" s="77"/>
      <c r="F24" s="25"/>
      <c r="G24" s="74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</row>
    <row r="25" spans="1:18" s="8" customFormat="1" ht="19.5">
      <c r="A25" s="70"/>
      <c r="B25" s="71"/>
      <c r="C25" s="25"/>
      <c r="D25" s="76"/>
      <c r="E25" s="77"/>
      <c r="F25" s="25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</row>
    <row r="26" spans="1:18" s="8" customFormat="1" ht="19.5">
      <c r="A26" s="70"/>
      <c r="B26" s="71"/>
      <c r="C26" s="25"/>
      <c r="D26" s="76"/>
      <c r="E26" s="77"/>
      <c r="F26" s="25"/>
      <c r="G26" s="74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1:18" ht="19.5">
      <c r="A27" s="70"/>
      <c r="B27" s="71"/>
      <c r="C27" s="25"/>
      <c r="D27" s="76"/>
      <c r="E27" s="77"/>
      <c r="F27" s="25"/>
      <c r="G27" s="74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ht="19.5">
      <c r="A28" s="70"/>
      <c r="B28" s="71"/>
      <c r="C28" s="25"/>
      <c r="D28" s="76"/>
      <c r="E28" s="77"/>
      <c r="F28" s="25"/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1:18" ht="19.5">
      <c r="A29" s="70"/>
      <c r="B29" s="71"/>
      <c r="C29" s="25"/>
      <c r="D29" s="76">
        <f>SUM(D12:D28)</f>
        <v>20000</v>
      </c>
      <c r="E29" s="77"/>
      <c r="F29" s="25"/>
      <c r="G29" s="74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</row>
    <row r="30" spans="1:18" ht="19.5">
      <c r="A30" s="70"/>
      <c r="B30" s="71"/>
      <c r="C30" s="25"/>
      <c r="D30" s="76"/>
      <c r="E30" s="77"/>
      <c r="F30" s="25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1:18" ht="19.5">
      <c r="A31" s="70"/>
      <c r="B31" s="71"/>
      <c r="C31" s="25"/>
      <c r="D31" s="76"/>
      <c r="E31" s="77"/>
      <c r="F31" s="25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1:18" ht="19.5">
      <c r="A32" s="70"/>
      <c r="B32" s="71"/>
      <c r="C32" s="25"/>
      <c r="D32" s="76"/>
      <c r="E32" s="77"/>
      <c r="F32" s="25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1:18" ht="19.5">
      <c r="A33" s="70"/>
      <c r="B33" s="71"/>
      <c r="C33" s="25"/>
      <c r="D33" s="76"/>
      <c r="E33" s="77" t="s">
        <v>38</v>
      </c>
      <c r="F33" s="25"/>
      <c r="G33" s="74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</sheetData>
  <sheetProtection/>
  <mergeCells count="22">
    <mergeCell ref="A8:R8"/>
    <mergeCell ref="H10:H11"/>
    <mergeCell ref="M10:M11"/>
    <mergeCell ref="P10:P11"/>
    <mergeCell ref="J9:R9"/>
    <mergeCell ref="A6:R6"/>
    <mergeCell ref="Q10:Q11"/>
    <mergeCell ref="N10:N11"/>
    <mergeCell ref="L10:L11"/>
    <mergeCell ref="O10:O11"/>
    <mergeCell ref="I10:I11"/>
    <mergeCell ref="R10:R11"/>
    <mergeCell ref="O1:R1"/>
    <mergeCell ref="A2:R2"/>
    <mergeCell ref="A3:R3"/>
    <mergeCell ref="A4:R4"/>
    <mergeCell ref="A5:R5"/>
    <mergeCell ref="G10:G11"/>
    <mergeCell ref="J10:J11"/>
    <mergeCell ref="K10:K11"/>
    <mergeCell ref="A7:R7"/>
    <mergeCell ref="G9:I9"/>
  </mergeCells>
  <printOptions/>
  <pageMargins left="0.3937007874015748" right="0.3937007874015748" top="0.7480314960629921" bottom="0.5511811023622047" header="0.31496062992125984" footer="0.31496062992125984"/>
  <pageSetup firstPageNumber="112" useFirstPageNumber="1" horizontalDpi="600" verticalDpi="600" orientation="landscape" paperSize="9" r:id="rId2"/>
  <headerFooter>
    <oddFooter>&amp;R&amp;"TH SarabunPSK,ตัวหนา"&amp;14แผนการดำเนินงาน ประจำปีงบประมาณ พ.ศ.2565   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view="pageBreakPreview" zoomScale="120" zoomScaleNormal="120" zoomScaleSheetLayoutView="120" zoomScalePageLayoutView="0" workbookViewId="0" topLeftCell="A1">
      <selection activeCell="A6" sqref="A6:R6"/>
    </sheetView>
  </sheetViews>
  <sheetFormatPr defaultColWidth="9.140625" defaultRowHeight="12.75"/>
  <cols>
    <col min="1" max="1" width="6.8515625" style="7" bestFit="1" customWidth="1"/>
    <col min="2" max="2" width="26.7109375" style="5" customWidth="1"/>
    <col min="3" max="3" width="31.28125" style="5" customWidth="1"/>
    <col min="4" max="4" width="11.57421875" style="29" customWidth="1"/>
    <col min="5" max="5" width="16.421875" style="7" customWidth="1"/>
    <col min="6" max="6" width="14.421875" style="7" customWidth="1"/>
    <col min="7" max="7" width="2.8515625" style="5" customWidth="1"/>
    <col min="8" max="8" width="2.8515625" style="7" customWidth="1"/>
    <col min="9" max="18" width="2.8515625" style="5" customWidth="1"/>
    <col min="19" max="16384" width="9.140625" style="5" customWidth="1"/>
  </cols>
  <sheetData>
    <row r="1" spans="15:18" ht="19.5">
      <c r="O1" s="412" t="s">
        <v>26</v>
      </c>
      <c r="P1" s="412"/>
      <c r="Q1" s="412"/>
      <c r="R1" s="412"/>
    </row>
    <row r="2" spans="1:18" ht="21">
      <c r="A2" s="409" t="s">
        <v>1446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21">
      <c r="A3" s="409" t="s">
        <v>1445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21">
      <c r="A4" s="409" t="s">
        <v>18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s="31" customFormat="1" ht="21">
      <c r="A5" s="426" t="s">
        <v>127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</row>
    <row r="6" spans="1:18" s="31" customFormat="1" ht="21">
      <c r="A6" s="426" t="s">
        <v>1450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</row>
    <row r="7" spans="1:18" s="31" customFormat="1" ht="21">
      <c r="A7" s="426" t="s">
        <v>1449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</row>
    <row r="8" spans="1:18" ht="19.5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18" s="241" customFormat="1" ht="19.5">
      <c r="A9" s="240"/>
      <c r="B9" s="9"/>
      <c r="C9" s="240" t="s">
        <v>1</v>
      </c>
      <c r="D9" s="10" t="s">
        <v>2</v>
      </c>
      <c r="E9" s="328"/>
      <c r="F9" s="12" t="s">
        <v>4</v>
      </c>
      <c r="G9" s="423" t="s">
        <v>83</v>
      </c>
      <c r="H9" s="423"/>
      <c r="I9" s="423"/>
      <c r="J9" s="423" t="s">
        <v>110</v>
      </c>
      <c r="K9" s="423"/>
      <c r="L9" s="423"/>
      <c r="M9" s="423"/>
      <c r="N9" s="423"/>
      <c r="O9" s="423"/>
      <c r="P9" s="423"/>
      <c r="Q9" s="423"/>
      <c r="R9" s="423"/>
    </row>
    <row r="10" spans="1:18" s="241" customFormat="1" ht="19.5">
      <c r="A10" s="13" t="s">
        <v>19</v>
      </c>
      <c r="B10" s="13" t="s">
        <v>0</v>
      </c>
      <c r="C10" s="13" t="s">
        <v>20</v>
      </c>
      <c r="D10" s="14" t="s">
        <v>5</v>
      </c>
      <c r="E10" s="14" t="s">
        <v>3</v>
      </c>
      <c r="F10" s="15" t="s">
        <v>22</v>
      </c>
      <c r="G10" s="424" t="s">
        <v>21</v>
      </c>
      <c r="H10" s="421" t="s">
        <v>6</v>
      </c>
      <c r="I10" s="421" t="s">
        <v>7</v>
      </c>
      <c r="J10" s="421" t="s">
        <v>8</v>
      </c>
      <c r="K10" s="421" t="s">
        <v>9</v>
      </c>
      <c r="L10" s="421" t="s">
        <v>10</v>
      </c>
      <c r="M10" s="421" t="s">
        <v>11</v>
      </c>
      <c r="N10" s="421" t="s">
        <v>12</v>
      </c>
      <c r="O10" s="421" t="s">
        <v>13</v>
      </c>
      <c r="P10" s="421" t="s">
        <v>14</v>
      </c>
      <c r="Q10" s="421" t="s">
        <v>15</v>
      </c>
      <c r="R10" s="421" t="s">
        <v>16</v>
      </c>
    </row>
    <row r="11" spans="1:18" s="241" customFormat="1" ht="19.5">
      <c r="A11" s="16"/>
      <c r="B11" s="17"/>
      <c r="C11" s="117"/>
      <c r="D11" s="19"/>
      <c r="E11" s="58"/>
      <c r="F11" s="120"/>
      <c r="G11" s="425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</row>
    <row r="12" spans="1:18" s="241" customFormat="1" ht="19.5">
      <c r="A12" s="34">
        <v>1</v>
      </c>
      <c r="B12" s="35" t="s">
        <v>275</v>
      </c>
      <c r="C12" s="33" t="s">
        <v>843</v>
      </c>
      <c r="D12" s="50">
        <v>10000</v>
      </c>
      <c r="E12" s="53" t="s">
        <v>284</v>
      </c>
      <c r="F12" s="36" t="s">
        <v>292</v>
      </c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100"/>
    </row>
    <row r="13" spans="1:18" s="241" customFormat="1" ht="19.5">
      <c r="A13" s="34"/>
      <c r="B13" s="35" t="s">
        <v>276</v>
      </c>
      <c r="C13" s="33" t="s">
        <v>844</v>
      </c>
      <c r="D13" s="50" t="s">
        <v>565</v>
      </c>
      <c r="E13" s="36" t="s">
        <v>24</v>
      </c>
      <c r="F13" s="36"/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100"/>
    </row>
    <row r="14" spans="1:18" s="241" customFormat="1" ht="19.5">
      <c r="A14" s="34"/>
      <c r="B14" s="35" t="s">
        <v>280</v>
      </c>
      <c r="C14" s="35" t="s">
        <v>845</v>
      </c>
      <c r="D14" s="50"/>
      <c r="E14" s="65"/>
      <c r="F14" s="36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100"/>
    </row>
    <row r="15" spans="1:18" s="241" customFormat="1" ht="19.5">
      <c r="A15" s="34"/>
      <c r="B15" s="35"/>
      <c r="C15" s="35" t="s">
        <v>287</v>
      </c>
      <c r="D15" s="50"/>
      <c r="E15" s="6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00"/>
    </row>
    <row r="16" spans="1:18" s="241" customFormat="1" ht="19.5">
      <c r="A16" s="34"/>
      <c r="B16" s="35"/>
      <c r="C16" s="33"/>
      <c r="D16" s="50"/>
      <c r="E16" s="65"/>
      <c r="F16" s="36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100"/>
    </row>
    <row r="17" spans="1:18" s="241" customFormat="1" ht="19.5">
      <c r="A17" s="40"/>
      <c r="B17" s="41"/>
      <c r="C17" s="18"/>
      <c r="D17" s="52"/>
      <c r="E17" s="122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30"/>
    </row>
    <row r="18" spans="1:18" s="241" customFormat="1" ht="19.5">
      <c r="A18" s="34">
        <v>2</v>
      </c>
      <c r="B18" s="35" t="s">
        <v>281</v>
      </c>
      <c r="C18" s="33" t="s">
        <v>843</v>
      </c>
      <c r="D18" s="50">
        <v>30000</v>
      </c>
      <c r="E18" s="65" t="s">
        <v>1071</v>
      </c>
      <c r="F18" s="36" t="s">
        <v>292</v>
      </c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100"/>
    </row>
    <row r="19" spans="1:18" s="241" customFormat="1" ht="19.5">
      <c r="A19" s="34"/>
      <c r="B19" s="35" t="s">
        <v>172</v>
      </c>
      <c r="C19" s="33" t="s">
        <v>844</v>
      </c>
      <c r="D19" s="50" t="s">
        <v>565</v>
      </c>
      <c r="E19" s="65" t="s">
        <v>289</v>
      </c>
      <c r="F19" s="36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100"/>
    </row>
    <row r="20" spans="1:18" s="241" customFormat="1" ht="19.5">
      <c r="A20" s="34"/>
      <c r="B20" s="35"/>
      <c r="C20" s="35" t="s">
        <v>846</v>
      </c>
      <c r="D20" s="50"/>
      <c r="E20" s="65"/>
      <c r="F20" s="36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100"/>
    </row>
    <row r="21" spans="1:18" s="241" customFormat="1" ht="19.5">
      <c r="A21" s="34"/>
      <c r="B21" s="35"/>
      <c r="C21" s="35"/>
      <c r="D21" s="50"/>
      <c r="E21" s="65"/>
      <c r="F21" s="36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100"/>
    </row>
    <row r="22" spans="1:18" s="241" customFormat="1" ht="19.5">
      <c r="A22" s="61">
        <v>3</v>
      </c>
      <c r="B22" s="63" t="s">
        <v>282</v>
      </c>
      <c r="C22" s="63" t="s">
        <v>843</v>
      </c>
      <c r="D22" s="136">
        <v>5000</v>
      </c>
      <c r="E22" s="53" t="s">
        <v>284</v>
      </c>
      <c r="F22" s="53" t="s">
        <v>292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spans="1:18" s="241" customFormat="1" ht="19.5">
      <c r="A23" s="34"/>
      <c r="B23" s="33" t="s">
        <v>283</v>
      </c>
      <c r="C23" s="33" t="s">
        <v>844</v>
      </c>
      <c r="D23" s="135" t="s">
        <v>566</v>
      </c>
      <c r="E23" s="36" t="s">
        <v>24</v>
      </c>
      <c r="F23" s="3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s="241" customFormat="1" ht="19.5">
      <c r="A24" s="34"/>
      <c r="B24" s="33"/>
      <c r="C24" s="33" t="s">
        <v>847</v>
      </c>
      <c r="D24" s="135"/>
      <c r="E24" s="36"/>
      <c r="F24" s="36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s="241" customFormat="1" ht="19.5">
      <c r="A25" s="34"/>
      <c r="B25" s="33"/>
      <c r="C25" s="33" t="s">
        <v>172</v>
      </c>
      <c r="D25" s="135"/>
      <c r="E25" s="36"/>
      <c r="F25" s="36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s="241" customFormat="1" ht="19.5">
      <c r="A26" s="34"/>
      <c r="B26" s="33"/>
      <c r="C26" s="33"/>
      <c r="D26" s="135"/>
      <c r="E26" s="36"/>
      <c r="F26" s="36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s="241" customFormat="1" ht="19.5">
      <c r="A27" s="40"/>
      <c r="B27" s="18"/>
      <c r="C27" s="18"/>
      <c r="D27" s="143"/>
      <c r="E27" s="42"/>
      <c r="F27" s="42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s="241" customFormat="1" ht="19.5">
      <c r="A28" s="61">
        <v>4</v>
      </c>
      <c r="B28" s="63" t="s">
        <v>285</v>
      </c>
      <c r="C28" s="63" t="s">
        <v>848</v>
      </c>
      <c r="D28" s="136">
        <v>30000</v>
      </c>
      <c r="E28" s="53" t="s">
        <v>288</v>
      </c>
      <c r="F28" s="53" t="s">
        <v>292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18" s="241" customFormat="1" ht="19.5">
      <c r="A29" s="34"/>
      <c r="B29" s="33" t="s">
        <v>286</v>
      </c>
      <c r="C29" s="33" t="s">
        <v>849</v>
      </c>
      <c r="D29" s="135" t="s">
        <v>566</v>
      </c>
      <c r="E29" s="36" t="s">
        <v>289</v>
      </c>
      <c r="F29" s="36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s="241" customFormat="1" ht="19.5">
      <c r="A30" s="34"/>
      <c r="B30" s="33" t="s">
        <v>287</v>
      </c>
      <c r="C30" s="33" t="s">
        <v>1383</v>
      </c>
      <c r="D30" s="135"/>
      <c r="E30" s="36"/>
      <c r="F30" s="3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s="241" customFormat="1" ht="19.5">
      <c r="A31" s="34"/>
      <c r="B31" s="33"/>
      <c r="C31" s="33" t="s">
        <v>1384</v>
      </c>
      <c r="D31" s="135"/>
      <c r="E31" s="36"/>
      <c r="F31" s="3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s="241" customFormat="1" ht="19.5">
      <c r="A32" s="34"/>
      <c r="B32" s="33"/>
      <c r="C32" s="33" t="s">
        <v>276</v>
      </c>
      <c r="D32" s="135"/>
      <c r="E32" s="36"/>
      <c r="F32" s="36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241" customFormat="1" ht="19.5">
      <c r="A33" s="34"/>
      <c r="B33" s="33"/>
      <c r="C33" s="33"/>
      <c r="D33" s="135"/>
      <c r="E33" s="36"/>
      <c r="F33" s="36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s="241" customFormat="1" ht="19.5">
      <c r="A34" s="34"/>
      <c r="B34" s="33"/>
      <c r="C34" s="33"/>
      <c r="D34" s="135"/>
      <c r="E34" s="36"/>
      <c r="F34" s="36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s="241" customFormat="1" ht="19.5">
      <c r="A35" s="34"/>
      <c r="B35" s="33"/>
      <c r="C35" s="33"/>
      <c r="D35" s="135"/>
      <c r="E35" s="36"/>
      <c r="F35" s="36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s="241" customFormat="1" ht="19.5">
      <c r="A36" s="40"/>
      <c r="B36" s="18"/>
      <c r="C36" s="18"/>
      <c r="D36" s="143"/>
      <c r="E36" s="42"/>
      <c r="F36" s="42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s="241" customFormat="1" ht="19.5">
      <c r="A37" s="398"/>
      <c r="B37" s="133"/>
      <c r="C37" s="133"/>
      <c r="D37" s="399"/>
      <c r="E37" s="144"/>
      <c r="F37" s="144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241" customFormat="1" ht="19.5">
      <c r="A38" s="70"/>
      <c r="B38" s="25"/>
      <c r="C38" s="25"/>
      <c r="D38" s="400"/>
      <c r="E38" s="28"/>
      <c r="F38" s="28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s="241" customFormat="1" ht="19.5">
      <c r="A39" s="70"/>
      <c r="B39" s="25"/>
      <c r="C39" s="25"/>
      <c r="D39" s="400"/>
      <c r="E39" s="28"/>
      <c r="F39" s="28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s="241" customFormat="1" ht="19.5">
      <c r="A40" s="70"/>
      <c r="B40" s="25"/>
      <c r="C40" s="25"/>
      <c r="D40" s="400"/>
      <c r="E40" s="28"/>
      <c r="F40" s="28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s="241" customFormat="1" ht="19.5">
      <c r="A41" s="70"/>
      <c r="B41" s="25"/>
      <c r="C41" s="25"/>
      <c r="D41" s="400"/>
      <c r="E41" s="28"/>
      <c r="F41" s="28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s="241" customFormat="1" ht="19.5">
      <c r="A42" s="70"/>
      <c r="B42" s="25"/>
      <c r="C42" s="25"/>
      <c r="D42" s="400"/>
      <c r="E42" s="28"/>
      <c r="F42" s="28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s="241" customFormat="1" ht="19.5">
      <c r="A43" s="70"/>
      <c r="B43" s="25"/>
      <c r="C43" s="25"/>
      <c r="D43" s="400"/>
      <c r="E43" s="28"/>
      <c r="F43" s="28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s="241" customFormat="1" ht="19.5">
      <c r="A44" s="40"/>
      <c r="B44" s="18"/>
      <c r="C44" s="18"/>
      <c r="D44" s="143">
        <f>SUM(D12:D43)</f>
        <v>75000</v>
      </c>
      <c r="E44" s="42"/>
      <c r="F44" s="42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</sheetData>
  <sheetProtection/>
  <mergeCells count="22">
    <mergeCell ref="O1:R1"/>
    <mergeCell ref="A2:R2"/>
    <mergeCell ref="A3:R3"/>
    <mergeCell ref="A4:R4"/>
    <mergeCell ref="A5:R5"/>
    <mergeCell ref="G9:I9"/>
    <mergeCell ref="A8:R8"/>
    <mergeCell ref="A7:R7"/>
    <mergeCell ref="J9:R9"/>
    <mergeCell ref="A6:R6"/>
    <mergeCell ref="P10:P11"/>
    <mergeCell ref="Q10:Q11"/>
    <mergeCell ref="R10:R11"/>
    <mergeCell ref="L10:L11"/>
    <mergeCell ref="M10:M11"/>
    <mergeCell ref="I10:I11"/>
    <mergeCell ref="G10:G11"/>
    <mergeCell ref="N10:N11"/>
    <mergeCell ref="K10:K11"/>
    <mergeCell ref="O10:O11"/>
    <mergeCell ref="J10:J11"/>
    <mergeCell ref="H10:H11"/>
  </mergeCells>
  <printOptions/>
  <pageMargins left="0.3937007874015748" right="0.3937007874015748" top="0.7480314960629921" bottom="0.5511811023622047" header="0.31496062992125984" footer="0.31496062992125984"/>
  <pageSetup firstPageNumber="113" useFirstPageNumber="1" horizontalDpi="600" verticalDpi="600" orientation="landscape" paperSize="9" r:id="rId2"/>
  <headerFooter>
    <oddFooter>&amp;R&amp;"TH SarabunPSK,ตัวหนา"&amp;14แผนการดำเนินงาน ประจำปีงบประมาณ พ.ศ.2565   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4">
      <selection activeCell="A6" sqref="A6:R6"/>
    </sheetView>
  </sheetViews>
  <sheetFormatPr defaultColWidth="9.140625" defaultRowHeight="12.75"/>
  <cols>
    <col min="1" max="1" width="5.57421875" style="175" bestFit="1" customWidth="1"/>
    <col min="2" max="3" width="25.57421875" style="175" customWidth="1"/>
    <col min="4" max="4" width="11.421875" style="175" customWidth="1"/>
    <col min="5" max="5" width="14.7109375" style="336" customWidth="1"/>
    <col min="6" max="6" width="15.57421875" style="175" customWidth="1"/>
    <col min="7" max="17" width="3.57421875" style="175" customWidth="1"/>
    <col min="18" max="18" width="3.421875" style="175" customWidth="1"/>
    <col min="19" max="16384" width="9.140625" style="175" customWidth="1"/>
  </cols>
  <sheetData>
    <row r="1" spans="1:18" s="431" customFormat="1" ht="19.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30" t="s">
        <v>1477</v>
      </c>
      <c r="O1" s="430"/>
      <c r="P1" s="430"/>
      <c r="Q1" s="430"/>
      <c r="R1" s="430"/>
    </row>
    <row r="2" spans="1:18" ht="21">
      <c r="A2" s="432" t="s">
        <v>1478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8" ht="21">
      <c r="A3" s="432" t="s">
        <v>1464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</row>
    <row r="4" spans="1:18" ht="21">
      <c r="A4" s="432" t="s">
        <v>18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5" spans="1:18" ht="21">
      <c r="A5" s="409" t="s">
        <v>1479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</row>
    <row r="6" spans="1:18" ht="21">
      <c r="A6" s="409" t="s">
        <v>1465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</row>
    <row r="7" spans="1:18" s="8" customFormat="1" ht="21">
      <c r="A7" s="420" t="s">
        <v>1466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</row>
    <row r="8" spans="1:18" s="8" customFormat="1" ht="21">
      <c r="A8" s="420" t="s">
        <v>1467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</row>
    <row r="9" spans="1:18" s="8" customFormat="1" ht="21">
      <c r="A9" s="426" t="s">
        <v>1468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</row>
    <row r="10" spans="1:18" ht="14.25" customHeight="1">
      <c r="A10" s="433"/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</row>
    <row r="11" spans="1:18" ht="18.75">
      <c r="A11" s="434" t="s">
        <v>1469</v>
      </c>
      <c r="B11" s="434" t="s">
        <v>0</v>
      </c>
      <c r="C11" s="435" t="s">
        <v>1</v>
      </c>
      <c r="D11" s="194" t="s">
        <v>2</v>
      </c>
      <c r="E11" s="434" t="s">
        <v>1470</v>
      </c>
      <c r="F11" s="194" t="s">
        <v>4</v>
      </c>
      <c r="G11" s="436" t="s">
        <v>1471</v>
      </c>
      <c r="H11" s="437"/>
      <c r="I11" s="438"/>
      <c r="J11" s="436" t="s">
        <v>1472</v>
      </c>
      <c r="K11" s="437"/>
      <c r="L11" s="437"/>
      <c r="M11" s="437"/>
      <c r="N11" s="437"/>
      <c r="O11" s="437"/>
      <c r="P11" s="437"/>
      <c r="Q11" s="437"/>
      <c r="R11" s="438"/>
    </row>
    <row r="12" spans="1:18" ht="24">
      <c r="A12" s="439"/>
      <c r="B12" s="439"/>
      <c r="C12" s="440" t="s">
        <v>1473</v>
      </c>
      <c r="D12" s="1" t="s">
        <v>1474</v>
      </c>
      <c r="E12" s="439"/>
      <c r="F12" s="1" t="s">
        <v>1475</v>
      </c>
      <c r="G12" s="441" t="s">
        <v>1476</v>
      </c>
      <c r="H12" s="441" t="s">
        <v>6</v>
      </c>
      <c r="I12" s="441" t="s">
        <v>7</v>
      </c>
      <c r="J12" s="441" t="s">
        <v>8</v>
      </c>
      <c r="K12" s="441" t="s">
        <v>9</v>
      </c>
      <c r="L12" s="441" t="s">
        <v>10</v>
      </c>
      <c r="M12" s="441" t="s">
        <v>11</v>
      </c>
      <c r="N12" s="441" t="s">
        <v>12</v>
      </c>
      <c r="O12" s="441" t="s">
        <v>13</v>
      </c>
      <c r="P12" s="441" t="s">
        <v>14</v>
      </c>
      <c r="Q12" s="441" t="s">
        <v>15</v>
      </c>
      <c r="R12" s="441" t="s">
        <v>16</v>
      </c>
    </row>
    <row r="13" spans="1:18" ht="18.75">
      <c r="A13" s="468"/>
      <c r="B13" s="469"/>
      <c r="C13" s="442"/>
      <c r="D13" s="470"/>
      <c r="E13" s="471"/>
      <c r="F13" s="468"/>
      <c r="G13" s="472"/>
      <c r="H13" s="472"/>
      <c r="I13" s="472"/>
      <c r="J13" s="472"/>
      <c r="K13" s="472"/>
      <c r="L13" s="472"/>
      <c r="M13" s="472"/>
      <c r="N13" s="472"/>
      <c r="O13" s="472"/>
      <c r="P13" s="474"/>
      <c r="Q13" s="472"/>
      <c r="R13" s="472"/>
    </row>
    <row r="14" spans="1:18" ht="18.75">
      <c r="A14" s="446"/>
      <c r="B14" s="447"/>
      <c r="C14" s="448"/>
      <c r="D14" s="473"/>
      <c r="E14" s="450"/>
      <c r="F14" s="446"/>
      <c r="G14" s="451"/>
      <c r="H14" s="451"/>
      <c r="I14" s="451"/>
      <c r="J14" s="451"/>
      <c r="K14" s="451"/>
      <c r="L14" s="451"/>
      <c r="M14" s="451"/>
      <c r="N14" s="451"/>
      <c r="O14" s="451"/>
      <c r="P14" s="475"/>
      <c r="Q14" s="451"/>
      <c r="R14" s="451"/>
    </row>
    <row r="15" spans="1:18" ht="18.75">
      <c r="A15" s="446"/>
      <c r="B15" s="447"/>
      <c r="C15" s="448"/>
      <c r="D15" s="473"/>
      <c r="E15" s="450"/>
      <c r="F15" s="446"/>
      <c r="G15" s="451"/>
      <c r="H15" s="451"/>
      <c r="I15" s="451"/>
      <c r="J15" s="451"/>
      <c r="K15" s="451"/>
      <c r="L15" s="451"/>
      <c r="M15" s="451"/>
      <c r="N15" s="451"/>
      <c r="O15" s="451"/>
      <c r="P15" s="475"/>
      <c r="Q15" s="451"/>
      <c r="R15" s="451"/>
    </row>
    <row r="16" spans="1:18" ht="18.75">
      <c r="A16" s="446"/>
      <c r="B16" s="447"/>
      <c r="C16" s="448"/>
      <c r="D16" s="473"/>
      <c r="E16" s="450"/>
      <c r="F16" s="446"/>
      <c r="G16" s="451"/>
      <c r="H16" s="451"/>
      <c r="I16" s="451"/>
      <c r="J16" s="451"/>
      <c r="K16" s="451"/>
      <c r="L16" s="451"/>
      <c r="M16" s="451"/>
      <c r="N16" s="451"/>
      <c r="O16" s="451"/>
      <c r="P16" s="475"/>
      <c r="Q16" s="451"/>
      <c r="R16" s="451"/>
    </row>
    <row r="17" spans="1:18" ht="18.75">
      <c r="A17" s="446"/>
      <c r="B17" s="447"/>
      <c r="C17" s="448"/>
      <c r="D17" s="473"/>
      <c r="E17" s="450"/>
      <c r="F17" s="446"/>
      <c r="G17" s="451"/>
      <c r="H17" s="451"/>
      <c r="I17" s="451"/>
      <c r="J17" s="451"/>
      <c r="K17" s="451"/>
      <c r="L17" s="451"/>
      <c r="M17" s="451"/>
      <c r="N17" s="451"/>
      <c r="O17" s="451"/>
      <c r="P17" s="475"/>
      <c r="Q17" s="451"/>
      <c r="R17" s="451"/>
    </row>
    <row r="18" spans="1:18" ht="18.75">
      <c r="A18" s="446"/>
      <c r="B18" s="447"/>
      <c r="C18" s="448"/>
      <c r="D18" s="473"/>
      <c r="E18" s="450"/>
      <c r="F18" s="446"/>
      <c r="G18" s="451"/>
      <c r="H18" s="451"/>
      <c r="I18" s="451"/>
      <c r="J18" s="451"/>
      <c r="K18" s="451"/>
      <c r="L18" s="451"/>
      <c r="M18" s="451"/>
      <c r="N18" s="451"/>
      <c r="O18" s="451"/>
      <c r="P18" s="475"/>
      <c r="Q18" s="451"/>
      <c r="R18" s="451"/>
    </row>
    <row r="19" spans="1:18" ht="18.75">
      <c r="A19" s="446"/>
      <c r="B19" s="447"/>
      <c r="C19" s="448"/>
      <c r="D19" s="449"/>
      <c r="E19" s="450"/>
      <c r="F19" s="446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</row>
    <row r="20" spans="1:18" ht="18.75">
      <c r="A20" s="452"/>
      <c r="B20" s="453"/>
      <c r="C20" s="448"/>
      <c r="D20" s="454"/>
      <c r="E20" s="455"/>
      <c r="F20" s="452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</row>
    <row r="21" spans="1:18" ht="18.75">
      <c r="A21" s="452"/>
      <c r="B21" s="453"/>
      <c r="C21" s="448"/>
      <c r="D21" s="454"/>
      <c r="E21" s="455"/>
      <c r="F21" s="452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</row>
    <row r="22" spans="1:18" ht="18.75">
      <c r="A22" s="452"/>
      <c r="B22" s="453"/>
      <c r="C22" s="447"/>
      <c r="D22" s="454"/>
      <c r="E22" s="455"/>
      <c r="F22" s="452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</row>
    <row r="23" spans="1:18" ht="18.75">
      <c r="A23" s="452"/>
      <c r="B23" s="453"/>
      <c r="C23" s="457"/>
      <c r="D23" s="454"/>
      <c r="E23" s="455"/>
      <c r="F23" s="452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</row>
    <row r="24" spans="1:18" ht="18.75">
      <c r="A24" s="452"/>
      <c r="B24" s="453"/>
      <c r="C24" s="457"/>
      <c r="D24" s="454"/>
      <c r="E24" s="455"/>
      <c r="F24" s="452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</row>
    <row r="25" spans="1:18" ht="18.75">
      <c r="A25" s="458"/>
      <c r="B25" s="459"/>
      <c r="C25" s="460"/>
      <c r="D25" s="461"/>
      <c r="E25" s="462"/>
      <c r="F25" s="458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</row>
    <row r="26" spans="1:18" ht="15" customHeight="1">
      <c r="A26" s="3"/>
      <c r="B26" s="4"/>
      <c r="C26" s="464"/>
      <c r="D26" s="465"/>
      <c r="E26" s="466"/>
      <c r="F26" s="3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</row>
    <row r="27" s="5" customFormat="1" ht="19.5">
      <c r="E27" s="7"/>
    </row>
    <row r="28" s="5" customFormat="1" ht="19.5">
      <c r="E28" s="7"/>
    </row>
    <row r="29" s="5" customFormat="1" ht="19.5">
      <c r="E29" s="7"/>
    </row>
    <row r="30" s="5" customFormat="1" ht="19.5">
      <c r="E30" s="7"/>
    </row>
    <row r="31" s="5" customFormat="1" ht="19.5">
      <c r="E31" s="7"/>
    </row>
    <row r="32" s="5" customFormat="1" ht="19.5">
      <c r="E32" s="7"/>
    </row>
    <row r="33" spans="1:18" s="5" customFormat="1" ht="19.5">
      <c r="A33" s="175"/>
      <c r="B33" s="175"/>
      <c r="C33" s="175"/>
      <c r="D33" s="175"/>
      <c r="E33" s="336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s="5" customFormat="1" ht="19.5">
      <c r="A34" s="175"/>
      <c r="B34" s="175"/>
      <c r="C34" s="175"/>
      <c r="D34" s="175"/>
      <c r="E34" s="336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</sheetData>
  <sheetProtection/>
  <mergeCells count="15">
    <mergeCell ref="A10:R10"/>
    <mergeCell ref="A11:A12"/>
    <mergeCell ref="B11:B12"/>
    <mergeCell ref="E11:E12"/>
    <mergeCell ref="G11:I11"/>
    <mergeCell ref="J11:R11"/>
    <mergeCell ref="A4:R4"/>
    <mergeCell ref="A5:R5"/>
    <mergeCell ref="A6:R6"/>
    <mergeCell ref="A7:R7"/>
    <mergeCell ref="A8:R8"/>
    <mergeCell ref="A9:R9"/>
    <mergeCell ref="N1:R1"/>
    <mergeCell ref="A2:R2"/>
    <mergeCell ref="A3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5.57421875" style="175" bestFit="1" customWidth="1"/>
    <col min="2" max="2" width="24.7109375" style="175" customWidth="1"/>
    <col min="3" max="3" width="26.7109375" style="175" customWidth="1"/>
    <col min="4" max="4" width="11.421875" style="175" customWidth="1"/>
    <col min="5" max="5" width="16.00390625" style="336" customWidth="1"/>
    <col min="6" max="6" width="14.00390625" style="175" customWidth="1"/>
    <col min="7" max="17" width="3.57421875" style="175" customWidth="1"/>
    <col min="18" max="18" width="3.421875" style="175" customWidth="1"/>
    <col min="19" max="16384" width="9.140625" style="175" customWidth="1"/>
  </cols>
  <sheetData>
    <row r="1" spans="1:18" s="431" customFormat="1" ht="19.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30" t="s">
        <v>1477</v>
      </c>
      <c r="O1" s="430"/>
      <c r="P1" s="430"/>
      <c r="Q1" s="430"/>
      <c r="R1" s="430"/>
    </row>
    <row r="2" spans="1:18" ht="21">
      <c r="A2" s="432" t="s">
        <v>1478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8" ht="21">
      <c r="A3" s="432" t="s">
        <v>1464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</row>
    <row r="4" spans="1:18" ht="21">
      <c r="A4" s="432" t="s">
        <v>18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5" spans="1:18" ht="21">
      <c r="A5" s="409" t="s">
        <v>1480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</row>
    <row r="6" spans="1:18" ht="21">
      <c r="A6" s="409" t="s">
        <v>1465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</row>
    <row r="7" spans="1:18" s="8" customFormat="1" ht="21">
      <c r="A7" s="420" t="s">
        <v>1466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</row>
    <row r="8" spans="1:18" s="8" customFormat="1" ht="21">
      <c r="A8" s="420" t="s">
        <v>1467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</row>
    <row r="9" spans="1:18" s="8" customFormat="1" ht="21">
      <c r="A9" s="426" t="s">
        <v>1468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</row>
    <row r="10" spans="1:18" ht="14.25" customHeight="1">
      <c r="A10" s="433"/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</row>
    <row r="11" spans="1:18" ht="18.75">
      <c r="A11" s="434" t="s">
        <v>1469</v>
      </c>
      <c r="B11" s="434" t="s">
        <v>0</v>
      </c>
      <c r="C11" s="435" t="s">
        <v>1</v>
      </c>
      <c r="D11" s="194" t="s">
        <v>2</v>
      </c>
      <c r="E11" s="434" t="s">
        <v>1470</v>
      </c>
      <c r="F11" s="194" t="s">
        <v>4</v>
      </c>
      <c r="G11" s="436" t="s">
        <v>1471</v>
      </c>
      <c r="H11" s="437"/>
      <c r="I11" s="438"/>
      <c r="J11" s="436" t="s">
        <v>1472</v>
      </c>
      <c r="K11" s="437"/>
      <c r="L11" s="437"/>
      <c r="M11" s="437"/>
      <c r="N11" s="437"/>
      <c r="O11" s="437"/>
      <c r="P11" s="437"/>
      <c r="Q11" s="437"/>
      <c r="R11" s="438"/>
    </row>
    <row r="12" spans="1:18" ht="24">
      <c r="A12" s="439"/>
      <c r="B12" s="439"/>
      <c r="C12" s="440" t="s">
        <v>1473</v>
      </c>
      <c r="D12" s="1" t="s">
        <v>1474</v>
      </c>
      <c r="E12" s="439"/>
      <c r="F12" s="1" t="s">
        <v>1475</v>
      </c>
      <c r="G12" s="441" t="s">
        <v>1476</v>
      </c>
      <c r="H12" s="441" t="s">
        <v>6</v>
      </c>
      <c r="I12" s="441" t="s">
        <v>7</v>
      </c>
      <c r="J12" s="441" t="s">
        <v>8</v>
      </c>
      <c r="K12" s="441" t="s">
        <v>9</v>
      </c>
      <c r="L12" s="441" t="s">
        <v>10</v>
      </c>
      <c r="M12" s="441" t="s">
        <v>11</v>
      </c>
      <c r="N12" s="441" t="s">
        <v>12</v>
      </c>
      <c r="O12" s="441" t="s">
        <v>13</v>
      </c>
      <c r="P12" s="441" t="s">
        <v>14</v>
      </c>
      <c r="Q12" s="441" t="s">
        <v>15</v>
      </c>
      <c r="R12" s="441" t="s">
        <v>16</v>
      </c>
    </row>
    <row r="13" spans="1:18" ht="18.75">
      <c r="A13" s="401">
        <v>1</v>
      </c>
      <c r="B13" s="2" t="s">
        <v>1481</v>
      </c>
      <c r="C13" s="442"/>
      <c r="D13" s="226">
        <v>8917997</v>
      </c>
      <c r="E13" s="443"/>
      <c r="F13" s="401"/>
      <c r="G13" s="444"/>
      <c r="H13" s="444"/>
      <c r="I13" s="444"/>
      <c r="J13" s="444"/>
      <c r="K13" s="444"/>
      <c r="L13" s="194"/>
      <c r="M13" s="444"/>
      <c r="N13" s="444"/>
      <c r="O13" s="444"/>
      <c r="P13" s="445"/>
      <c r="Q13" s="444"/>
      <c r="R13" s="444"/>
    </row>
    <row r="14" spans="1:18" ht="18.75">
      <c r="A14" s="446"/>
      <c r="B14" s="447" t="s">
        <v>1482</v>
      </c>
      <c r="C14" s="448"/>
      <c r="D14" s="449" t="s">
        <v>457</v>
      </c>
      <c r="E14" s="450"/>
      <c r="F14" s="446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</row>
    <row r="15" spans="1:18" ht="18.75">
      <c r="A15" s="452"/>
      <c r="B15" s="453"/>
      <c r="C15" s="448"/>
      <c r="D15" s="454"/>
      <c r="E15" s="455"/>
      <c r="F15" s="452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</row>
    <row r="16" spans="1:18" ht="18.75">
      <c r="A16" s="452"/>
      <c r="B16" s="453"/>
      <c r="C16" s="448"/>
      <c r="D16" s="454"/>
      <c r="E16" s="455"/>
      <c r="F16" s="452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</row>
    <row r="17" spans="1:18" ht="18.75">
      <c r="A17" s="452"/>
      <c r="B17" s="453"/>
      <c r="C17" s="448"/>
      <c r="D17" s="454"/>
      <c r="E17" s="455"/>
      <c r="F17" s="452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</row>
    <row r="18" spans="1:18" ht="18.75">
      <c r="A18" s="452"/>
      <c r="B18" s="453"/>
      <c r="C18" s="448"/>
      <c r="D18" s="454"/>
      <c r="E18" s="455"/>
      <c r="F18" s="452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</row>
    <row r="19" spans="1:18" ht="18.75">
      <c r="A19" s="452"/>
      <c r="B19" s="453"/>
      <c r="C19" s="448"/>
      <c r="D19" s="454"/>
      <c r="E19" s="455"/>
      <c r="F19" s="452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</row>
    <row r="20" spans="1:18" ht="18.75">
      <c r="A20" s="452"/>
      <c r="B20" s="453"/>
      <c r="C20" s="448"/>
      <c r="D20" s="454"/>
      <c r="E20" s="455"/>
      <c r="F20" s="452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</row>
    <row r="21" spans="1:18" ht="18.75">
      <c r="A21" s="452"/>
      <c r="B21" s="453"/>
      <c r="C21" s="447"/>
      <c r="D21" s="454"/>
      <c r="E21" s="455"/>
      <c r="F21" s="452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</row>
    <row r="22" spans="1:18" ht="18.75">
      <c r="A22" s="452"/>
      <c r="B22" s="453"/>
      <c r="C22" s="447"/>
      <c r="D22" s="454"/>
      <c r="E22" s="455"/>
      <c r="F22" s="452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</row>
    <row r="23" spans="1:18" ht="18.75">
      <c r="A23" s="452"/>
      <c r="B23" s="453"/>
      <c r="C23" s="457"/>
      <c r="D23" s="454"/>
      <c r="E23" s="455"/>
      <c r="F23" s="452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</row>
    <row r="24" spans="1:18" ht="18.75">
      <c r="A24" s="452"/>
      <c r="B24" s="453"/>
      <c r="C24" s="457"/>
      <c r="D24" s="454"/>
      <c r="E24" s="455"/>
      <c r="F24" s="452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</row>
    <row r="25" spans="1:18" ht="18.75">
      <c r="A25" s="458"/>
      <c r="B25" s="459"/>
      <c r="C25" s="460"/>
      <c r="D25" s="461"/>
      <c r="E25" s="462"/>
      <c r="F25" s="458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</row>
    <row r="26" spans="1:18" ht="15" customHeight="1">
      <c r="A26" s="3"/>
      <c r="B26" s="4"/>
      <c r="C26" s="464"/>
      <c r="D26" s="465"/>
      <c r="E26" s="466"/>
      <c r="F26" s="3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</row>
  </sheetData>
  <sheetProtection/>
  <mergeCells count="15">
    <mergeCell ref="A10:R10"/>
    <mergeCell ref="A11:A12"/>
    <mergeCell ref="B11:B12"/>
    <mergeCell ref="E11:E12"/>
    <mergeCell ref="G11:I11"/>
    <mergeCell ref="J11:R11"/>
    <mergeCell ref="A4:R4"/>
    <mergeCell ref="A5:R5"/>
    <mergeCell ref="A6:R6"/>
    <mergeCell ref="A7:R7"/>
    <mergeCell ref="A8:R8"/>
    <mergeCell ref="A9:R9"/>
    <mergeCell ref="N1:R1"/>
    <mergeCell ref="A2:R2"/>
    <mergeCell ref="A3:R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R86"/>
  <sheetViews>
    <sheetView view="pageBreakPreview" zoomScale="120" zoomScaleNormal="110" zoomScaleSheetLayoutView="120" zoomScalePageLayoutView="0" workbookViewId="0" topLeftCell="A1">
      <selection activeCell="A5" sqref="A5:R5"/>
    </sheetView>
  </sheetViews>
  <sheetFormatPr defaultColWidth="9.140625" defaultRowHeight="12.75"/>
  <cols>
    <col min="1" max="1" width="6.8515625" style="7" bestFit="1" customWidth="1"/>
    <col min="2" max="2" width="26.7109375" style="5" customWidth="1"/>
    <col min="3" max="3" width="29.7109375" style="5" customWidth="1"/>
    <col min="4" max="4" width="11.8515625" style="29" bestFit="1" customWidth="1"/>
    <col min="5" max="5" width="18.140625" style="30" customWidth="1"/>
    <col min="6" max="6" width="13.00390625" style="7" bestFit="1" customWidth="1"/>
    <col min="7" max="7" width="3.140625" style="5" customWidth="1"/>
    <col min="8" max="8" width="3.140625" style="7" customWidth="1"/>
    <col min="9" max="17" width="3.140625" style="5" customWidth="1"/>
    <col min="18" max="18" width="2.8515625" style="5" customWidth="1"/>
    <col min="19" max="16384" width="9.140625" style="5" customWidth="1"/>
  </cols>
  <sheetData>
    <row r="1" spans="15:18" ht="19.5">
      <c r="O1" s="412" t="s">
        <v>26</v>
      </c>
      <c r="P1" s="412"/>
      <c r="Q1" s="412"/>
      <c r="R1" s="412"/>
    </row>
    <row r="2" spans="1:18" ht="21">
      <c r="A2" s="409" t="s">
        <v>1446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21">
      <c r="A3" s="409" t="s">
        <v>1445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21">
      <c r="A4" s="409" t="s">
        <v>18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ht="21">
      <c r="A5" s="413" t="s">
        <v>109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</row>
    <row r="6" spans="1:18" ht="21">
      <c r="A6" s="413" t="s">
        <v>1463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</row>
    <row r="7" spans="1:18" ht="21">
      <c r="A7" s="413" t="s">
        <v>1447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</row>
    <row r="8" spans="1:18" ht="19.5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18" ht="21" customHeight="1">
      <c r="A9" s="12"/>
      <c r="B9" s="116"/>
      <c r="C9" s="12" t="s">
        <v>1</v>
      </c>
      <c r="D9" s="176" t="s">
        <v>2</v>
      </c>
      <c r="E9" s="173"/>
      <c r="F9" s="12" t="s">
        <v>4</v>
      </c>
      <c r="G9" s="414" t="s">
        <v>110</v>
      </c>
      <c r="H9" s="414"/>
      <c r="I9" s="414"/>
      <c r="J9" s="414" t="s">
        <v>1448</v>
      </c>
      <c r="K9" s="414"/>
      <c r="L9" s="414"/>
      <c r="M9" s="414"/>
      <c r="N9" s="414"/>
      <c r="O9" s="414"/>
      <c r="P9" s="414"/>
      <c r="Q9" s="414"/>
      <c r="R9" s="414"/>
    </row>
    <row r="10" spans="1:18" ht="21" customHeight="1">
      <c r="A10" s="15" t="s">
        <v>19</v>
      </c>
      <c r="B10" s="15" t="s">
        <v>0</v>
      </c>
      <c r="C10" s="15" t="s">
        <v>20</v>
      </c>
      <c r="D10" s="177" t="s">
        <v>5</v>
      </c>
      <c r="E10" s="177" t="s">
        <v>3</v>
      </c>
      <c r="F10" s="15" t="s">
        <v>22</v>
      </c>
      <c r="G10" s="418" t="s">
        <v>21</v>
      </c>
      <c r="H10" s="416" t="s">
        <v>6</v>
      </c>
      <c r="I10" s="416" t="s">
        <v>7</v>
      </c>
      <c r="J10" s="416" t="s">
        <v>8</v>
      </c>
      <c r="K10" s="416" t="s">
        <v>9</v>
      </c>
      <c r="L10" s="416" t="s">
        <v>10</v>
      </c>
      <c r="M10" s="416" t="s">
        <v>11</v>
      </c>
      <c r="N10" s="416" t="s">
        <v>12</v>
      </c>
      <c r="O10" s="416" t="s">
        <v>13</v>
      </c>
      <c r="P10" s="416" t="s">
        <v>14</v>
      </c>
      <c r="Q10" s="416" t="s">
        <v>15</v>
      </c>
      <c r="R10" s="416" t="s">
        <v>16</v>
      </c>
    </row>
    <row r="11" spans="1:18" ht="21" customHeight="1">
      <c r="A11" s="120"/>
      <c r="B11" s="117"/>
      <c r="C11" s="18"/>
      <c r="D11" s="178"/>
      <c r="E11" s="179"/>
      <c r="F11" s="42"/>
      <c r="G11" s="419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</row>
    <row r="12" spans="1:18" ht="21" customHeight="1">
      <c r="A12" s="36">
        <v>1</v>
      </c>
      <c r="B12" s="62" t="s">
        <v>131</v>
      </c>
      <c r="C12" s="62" t="s">
        <v>132</v>
      </c>
      <c r="D12" s="145">
        <v>5712938</v>
      </c>
      <c r="E12" s="221" t="s">
        <v>18</v>
      </c>
      <c r="F12" s="53" t="s">
        <v>27</v>
      </c>
      <c r="G12" s="206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</row>
    <row r="13" spans="1:18" ht="21" customHeight="1">
      <c r="A13" s="15"/>
      <c r="B13" s="21"/>
      <c r="C13" s="21" t="s">
        <v>133</v>
      </c>
      <c r="D13" s="97" t="s">
        <v>405</v>
      </c>
      <c r="E13" s="191"/>
      <c r="F13" s="36" t="s">
        <v>25</v>
      </c>
      <c r="G13" s="206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</row>
    <row r="14" spans="1:18" ht="21" customHeight="1">
      <c r="A14" s="15"/>
      <c r="B14" s="220"/>
      <c r="C14" s="33" t="s">
        <v>134</v>
      </c>
      <c r="D14" s="267"/>
      <c r="E14" s="266"/>
      <c r="F14" s="36"/>
      <c r="G14" s="206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</row>
    <row r="15" spans="1:18" ht="21" customHeight="1">
      <c r="A15" s="15"/>
      <c r="B15" s="220"/>
      <c r="C15" s="33" t="s">
        <v>1427</v>
      </c>
      <c r="D15" s="267"/>
      <c r="E15" s="266"/>
      <c r="F15" s="36"/>
      <c r="G15" s="206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</row>
    <row r="16" spans="1:18" ht="21" customHeight="1">
      <c r="A16" s="15"/>
      <c r="B16" s="220"/>
      <c r="C16" s="5" t="s">
        <v>1425</v>
      </c>
      <c r="D16" s="267"/>
      <c r="E16" s="266"/>
      <c r="F16" s="36"/>
      <c r="G16" s="206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</row>
    <row r="17" spans="1:18" ht="21" customHeight="1">
      <c r="A17" s="15"/>
      <c r="B17" s="220"/>
      <c r="C17" s="33" t="s">
        <v>1426</v>
      </c>
      <c r="D17" s="267"/>
      <c r="E17" s="266"/>
      <c r="F17" s="36"/>
      <c r="G17" s="206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</row>
    <row r="18" spans="1:18" ht="21" customHeight="1">
      <c r="A18" s="15"/>
      <c r="B18" s="220"/>
      <c r="C18" s="33"/>
      <c r="D18" s="267"/>
      <c r="E18" s="266"/>
      <c r="F18" s="36"/>
      <c r="G18" s="206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</row>
    <row r="19" spans="1:18" ht="21" customHeight="1">
      <c r="A19" s="15"/>
      <c r="B19" s="220"/>
      <c r="C19" s="33"/>
      <c r="D19" s="267"/>
      <c r="E19" s="266"/>
      <c r="F19" s="36"/>
      <c r="G19" s="206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</row>
    <row r="20" spans="1:18" ht="21" customHeight="1">
      <c r="A20" s="15"/>
      <c r="B20" s="220"/>
      <c r="C20" s="33"/>
      <c r="D20" s="267"/>
      <c r="E20" s="266"/>
      <c r="F20" s="36"/>
      <c r="G20" s="206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</row>
    <row r="21" spans="1:18" ht="21" customHeight="1">
      <c r="A21" s="15"/>
      <c r="B21" s="220"/>
      <c r="C21" s="33"/>
      <c r="D21" s="267"/>
      <c r="E21" s="266"/>
      <c r="F21" s="36"/>
      <c r="G21" s="206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</row>
    <row r="22" spans="1:18" ht="21" customHeight="1">
      <c r="A22" s="15"/>
      <c r="B22" s="220"/>
      <c r="C22" s="33"/>
      <c r="D22" s="267"/>
      <c r="E22" s="266"/>
      <c r="F22" s="36"/>
      <c r="G22" s="206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</row>
    <row r="23" spans="1:18" ht="21" customHeight="1">
      <c r="A23" s="15"/>
      <c r="B23" s="220"/>
      <c r="C23" s="33"/>
      <c r="D23" s="267"/>
      <c r="E23" s="266"/>
      <c r="F23" s="36"/>
      <c r="G23" s="206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</row>
    <row r="24" spans="1:18" ht="21" customHeight="1">
      <c r="A24" s="120"/>
      <c r="B24" s="117"/>
      <c r="C24" s="18"/>
      <c r="D24" s="178"/>
      <c r="E24" s="179"/>
      <c r="F24" s="42"/>
      <c r="G24" s="203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</row>
    <row r="25" spans="1:18" ht="21" customHeight="1">
      <c r="A25" s="53">
        <v>2</v>
      </c>
      <c r="B25" s="63" t="s">
        <v>84</v>
      </c>
      <c r="C25" s="63" t="s">
        <v>922</v>
      </c>
      <c r="D25" s="119">
        <v>19237200</v>
      </c>
      <c r="E25" s="53" t="s">
        <v>17</v>
      </c>
      <c r="F25" s="53" t="s">
        <v>923</v>
      </c>
      <c r="G25" s="218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</row>
    <row r="26" spans="1:18" ht="21" customHeight="1">
      <c r="A26" s="36"/>
      <c r="B26" s="33"/>
      <c r="C26" s="33" t="s">
        <v>918</v>
      </c>
      <c r="D26" s="47" t="s">
        <v>406</v>
      </c>
      <c r="E26" s="36" t="s">
        <v>23</v>
      </c>
      <c r="F26" s="36" t="s">
        <v>924</v>
      </c>
      <c r="G26" s="206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</row>
    <row r="27" spans="1:18" ht="21" customHeight="1">
      <c r="A27" s="36"/>
      <c r="B27" s="33"/>
      <c r="C27" s="33" t="s">
        <v>921</v>
      </c>
      <c r="D27" s="47"/>
      <c r="E27" s="288"/>
      <c r="F27" s="36"/>
      <c r="G27" s="206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</row>
    <row r="28" spans="1:18" ht="21" customHeight="1">
      <c r="A28" s="36"/>
      <c r="B28" s="33"/>
      <c r="C28" s="33" t="s">
        <v>919</v>
      </c>
      <c r="D28" s="47"/>
      <c r="E28" s="288"/>
      <c r="F28" s="36"/>
      <c r="G28" s="206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</row>
    <row r="29" spans="1:18" ht="21" customHeight="1">
      <c r="A29" s="36"/>
      <c r="B29" s="33"/>
      <c r="C29" s="33" t="s">
        <v>920</v>
      </c>
      <c r="D29" s="47"/>
      <c r="E29" s="288"/>
      <c r="F29" s="36"/>
      <c r="G29" s="206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</row>
    <row r="30" spans="1:18" ht="21" customHeight="1">
      <c r="A30" s="36"/>
      <c r="B30" s="33"/>
      <c r="C30" s="33" t="s">
        <v>1412</v>
      </c>
      <c r="D30" s="47"/>
      <c r="E30" s="288"/>
      <c r="F30" s="36"/>
      <c r="G30" s="206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</row>
    <row r="31" spans="1:18" ht="21" customHeight="1">
      <c r="A31" s="36"/>
      <c r="B31" s="33"/>
      <c r="C31" s="33" t="s">
        <v>1413</v>
      </c>
      <c r="D31" s="47"/>
      <c r="E31" s="288"/>
      <c r="F31" s="36"/>
      <c r="G31" s="206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</row>
    <row r="32" spans="1:18" ht="21" customHeight="1">
      <c r="A32" s="36"/>
      <c r="B32" s="33"/>
      <c r="C32" s="33" t="s">
        <v>1414</v>
      </c>
      <c r="D32" s="47"/>
      <c r="E32" s="288"/>
      <c r="F32" s="36"/>
      <c r="G32" s="206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</row>
    <row r="33" spans="1:18" ht="21" customHeight="1">
      <c r="A33" s="36"/>
      <c r="B33" s="33"/>
      <c r="C33" s="33" t="s">
        <v>1415</v>
      </c>
      <c r="D33" s="47"/>
      <c r="E33" s="288"/>
      <c r="F33" s="36"/>
      <c r="G33" s="206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</row>
    <row r="34" spans="1:18" ht="21" customHeight="1">
      <c r="A34" s="36"/>
      <c r="B34" s="33"/>
      <c r="C34" s="33" t="s">
        <v>1416</v>
      </c>
      <c r="D34" s="47"/>
      <c r="E34" s="288"/>
      <c r="F34" s="36"/>
      <c r="G34" s="206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</row>
    <row r="35" spans="1:18" ht="21" customHeight="1">
      <c r="A35" s="36"/>
      <c r="B35" s="33"/>
      <c r="C35" s="33" t="s">
        <v>1374</v>
      </c>
      <c r="D35" s="47"/>
      <c r="E35" s="288"/>
      <c r="F35" s="36"/>
      <c r="G35" s="206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</row>
    <row r="36" spans="1:18" ht="21" customHeight="1">
      <c r="A36" s="36"/>
      <c r="B36" s="33"/>
      <c r="C36" s="33"/>
      <c r="D36" s="47"/>
      <c r="E36" s="288"/>
      <c r="F36" s="36"/>
      <c r="G36" s="206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</row>
    <row r="37" spans="1:18" ht="21" customHeight="1">
      <c r="A37" s="42"/>
      <c r="B37" s="18"/>
      <c r="C37" s="18"/>
      <c r="D37" s="67"/>
      <c r="E37" s="304"/>
      <c r="F37" s="42"/>
      <c r="G37" s="203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</row>
    <row r="38" spans="1:18" ht="21" customHeight="1">
      <c r="A38" s="53">
        <v>3</v>
      </c>
      <c r="B38" s="63" t="s">
        <v>135</v>
      </c>
      <c r="C38" s="63" t="s">
        <v>925</v>
      </c>
      <c r="D38" s="119">
        <v>3091200</v>
      </c>
      <c r="E38" s="53" t="s">
        <v>17</v>
      </c>
      <c r="F38" s="53" t="s">
        <v>923</v>
      </c>
      <c r="G38" s="218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</row>
    <row r="39" spans="1:18" ht="21" customHeight="1">
      <c r="A39" s="36"/>
      <c r="B39" s="33"/>
      <c r="C39" s="33" t="s">
        <v>926</v>
      </c>
      <c r="D39" s="47" t="s">
        <v>407</v>
      </c>
      <c r="E39" s="36" t="s">
        <v>23</v>
      </c>
      <c r="F39" s="36" t="s">
        <v>924</v>
      </c>
      <c r="G39" s="206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</row>
    <row r="40" spans="1:18" ht="21" customHeight="1">
      <c r="A40" s="36"/>
      <c r="B40" s="33"/>
      <c r="C40" s="33" t="s">
        <v>919</v>
      </c>
      <c r="D40" s="47"/>
      <c r="E40" s="288"/>
      <c r="F40" s="36"/>
      <c r="G40" s="206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</row>
    <row r="41" spans="1:18" ht="21" customHeight="1">
      <c r="A41" s="36"/>
      <c r="B41" s="33"/>
      <c r="C41" s="33" t="s">
        <v>920</v>
      </c>
      <c r="D41" s="47"/>
      <c r="E41" s="288"/>
      <c r="F41" s="36"/>
      <c r="G41" s="206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</row>
    <row r="42" spans="1:18" ht="21" customHeight="1">
      <c r="A42" s="36"/>
      <c r="B42" s="33"/>
      <c r="C42" s="33" t="s">
        <v>1412</v>
      </c>
      <c r="D42" s="47"/>
      <c r="E42" s="288"/>
      <c r="F42" s="36"/>
      <c r="G42" s="206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</row>
    <row r="43" spans="1:18" ht="21" customHeight="1">
      <c r="A43" s="36"/>
      <c r="B43" s="33"/>
      <c r="C43" s="33" t="s">
        <v>1413</v>
      </c>
      <c r="D43" s="47"/>
      <c r="E43" s="288"/>
      <c r="F43" s="36"/>
      <c r="G43" s="206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</row>
    <row r="44" spans="1:18" ht="21" customHeight="1">
      <c r="A44" s="36"/>
      <c r="B44" s="33"/>
      <c r="C44" s="33" t="s">
        <v>1417</v>
      </c>
      <c r="D44" s="47"/>
      <c r="E44" s="288"/>
      <c r="F44" s="36"/>
      <c r="G44" s="206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</row>
    <row r="45" spans="1:18" ht="21" customHeight="1">
      <c r="A45" s="36"/>
      <c r="B45" s="33"/>
      <c r="C45" s="33" t="s">
        <v>1415</v>
      </c>
      <c r="D45" s="47"/>
      <c r="E45" s="288"/>
      <c r="F45" s="36"/>
      <c r="G45" s="206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</row>
    <row r="46" spans="1:18" ht="21" customHeight="1">
      <c r="A46" s="36"/>
      <c r="B46" s="33"/>
      <c r="C46" s="33" t="s">
        <v>1416</v>
      </c>
      <c r="D46" s="47"/>
      <c r="E46" s="288"/>
      <c r="F46" s="36"/>
      <c r="G46" s="206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</row>
    <row r="47" spans="1:18" ht="21" customHeight="1">
      <c r="A47" s="36"/>
      <c r="B47" s="33"/>
      <c r="C47" s="33" t="s">
        <v>1374</v>
      </c>
      <c r="D47" s="47"/>
      <c r="E47" s="288"/>
      <c r="F47" s="36"/>
      <c r="G47" s="206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</row>
    <row r="48" spans="1:18" ht="21" customHeight="1">
      <c r="A48" s="36"/>
      <c r="B48" s="33"/>
      <c r="C48" s="33"/>
      <c r="D48" s="47"/>
      <c r="E48" s="288"/>
      <c r="F48" s="36"/>
      <c r="G48" s="206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</row>
    <row r="49" spans="1:18" ht="21" customHeight="1">
      <c r="A49" s="36"/>
      <c r="B49" s="33"/>
      <c r="C49" s="33"/>
      <c r="D49" s="47"/>
      <c r="E49" s="288"/>
      <c r="F49" s="36"/>
      <c r="G49" s="206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</row>
    <row r="50" spans="1:18" ht="21" customHeight="1">
      <c r="A50" s="42"/>
      <c r="B50" s="18"/>
      <c r="C50" s="18"/>
      <c r="D50" s="67"/>
      <c r="E50" s="304"/>
      <c r="F50" s="42"/>
      <c r="G50" s="203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</row>
    <row r="51" spans="1:18" ht="21" customHeight="1">
      <c r="A51" s="53">
        <v>4</v>
      </c>
      <c r="B51" s="63" t="s">
        <v>85</v>
      </c>
      <c r="C51" s="63" t="s">
        <v>927</v>
      </c>
      <c r="D51" s="119">
        <v>30000</v>
      </c>
      <c r="E51" s="53" t="s">
        <v>17</v>
      </c>
      <c r="F51" s="53" t="s">
        <v>923</v>
      </c>
      <c r="G51" s="218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</row>
    <row r="52" spans="1:18" ht="21" customHeight="1">
      <c r="A52" s="36"/>
      <c r="B52" s="33"/>
      <c r="C52" s="33" t="s">
        <v>746</v>
      </c>
      <c r="D52" s="47" t="s">
        <v>408</v>
      </c>
      <c r="E52" s="36" t="s">
        <v>23</v>
      </c>
      <c r="F52" s="36" t="s">
        <v>924</v>
      </c>
      <c r="G52" s="206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</row>
    <row r="53" spans="1:18" ht="21" customHeight="1">
      <c r="A53" s="36"/>
      <c r="B53" s="33"/>
      <c r="C53" s="33" t="s">
        <v>919</v>
      </c>
      <c r="D53" s="47"/>
      <c r="E53" s="288"/>
      <c r="F53" s="36"/>
      <c r="G53" s="206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</row>
    <row r="54" spans="1:18" ht="21" customHeight="1">
      <c r="A54" s="36"/>
      <c r="B54" s="33"/>
      <c r="C54" s="33" t="s">
        <v>920</v>
      </c>
      <c r="D54" s="47"/>
      <c r="E54" s="288"/>
      <c r="F54" s="36"/>
      <c r="G54" s="206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</row>
    <row r="55" spans="1:18" ht="21" customHeight="1">
      <c r="A55" s="36"/>
      <c r="B55" s="33"/>
      <c r="C55" s="33" t="s">
        <v>1412</v>
      </c>
      <c r="D55" s="47"/>
      <c r="E55" s="288"/>
      <c r="F55" s="36"/>
      <c r="G55" s="206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</row>
    <row r="56" spans="1:18" ht="21" customHeight="1">
      <c r="A56" s="36"/>
      <c r="B56" s="33"/>
      <c r="C56" s="33" t="s">
        <v>1413</v>
      </c>
      <c r="D56" s="47"/>
      <c r="E56" s="288"/>
      <c r="F56" s="36"/>
      <c r="G56" s="206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</row>
    <row r="57" spans="1:18" ht="21" customHeight="1">
      <c r="A57" s="36"/>
      <c r="B57" s="33"/>
      <c r="C57" s="33" t="s">
        <v>1418</v>
      </c>
      <c r="D57" s="47"/>
      <c r="E57" s="288"/>
      <c r="F57" s="36"/>
      <c r="G57" s="206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</row>
    <row r="58" spans="1:18" ht="21" customHeight="1">
      <c r="A58" s="36"/>
      <c r="B58" s="33"/>
      <c r="C58" s="33" t="s">
        <v>1415</v>
      </c>
      <c r="D58" s="47"/>
      <c r="E58" s="288"/>
      <c r="F58" s="36"/>
      <c r="G58" s="206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</row>
    <row r="59" spans="1:18" ht="21" customHeight="1">
      <c r="A59" s="36"/>
      <c r="B59" s="33"/>
      <c r="C59" s="33" t="s">
        <v>1416</v>
      </c>
      <c r="D59" s="47"/>
      <c r="E59" s="288"/>
      <c r="F59" s="36"/>
      <c r="G59" s="206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</row>
    <row r="60" spans="1:18" ht="21" customHeight="1">
      <c r="A60" s="36"/>
      <c r="B60" s="33"/>
      <c r="C60" s="33" t="s">
        <v>1374</v>
      </c>
      <c r="D60" s="47"/>
      <c r="E60" s="288"/>
      <c r="F60" s="36"/>
      <c r="G60" s="206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</row>
    <row r="61" spans="1:18" ht="21" customHeight="1">
      <c r="A61" s="36"/>
      <c r="B61" s="33"/>
      <c r="C61" s="33"/>
      <c r="D61" s="47"/>
      <c r="E61" s="288"/>
      <c r="F61" s="36"/>
      <c r="G61" s="206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</row>
    <row r="62" spans="1:18" ht="21" customHeight="1">
      <c r="A62" s="36"/>
      <c r="B62" s="33"/>
      <c r="C62" s="33"/>
      <c r="D62" s="47"/>
      <c r="E62" s="288"/>
      <c r="F62" s="36"/>
      <c r="G62" s="206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1:18" ht="21" customHeight="1">
      <c r="A63" s="42"/>
      <c r="B63" s="18"/>
      <c r="C63" s="18"/>
      <c r="D63" s="67"/>
      <c r="E63" s="304"/>
      <c r="F63" s="42"/>
      <c r="G63" s="203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</row>
    <row r="64" spans="1:18" ht="21" customHeight="1">
      <c r="A64" s="53">
        <v>5</v>
      </c>
      <c r="B64" s="63" t="s">
        <v>1089</v>
      </c>
      <c r="C64" s="46" t="s">
        <v>1090</v>
      </c>
      <c r="D64" s="119">
        <v>100000</v>
      </c>
      <c r="E64" s="53" t="s">
        <v>17</v>
      </c>
      <c r="F64" s="53" t="s">
        <v>923</v>
      </c>
      <c r="G64" s="218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</row>
    <row r="65" spans="1:18" ht="21" customHeight="1">
      <c r="A65" s="36"/>
      <c r="B65" s="33"/>
      <c r="C65" s="46" t="s">
        <v>401</v>
      </c>
      <c r="D65" s="47" t="s">
        <v>1091</v>
      </c>
      <c r="E65" s="36" t="s">
        <v>23</v>
      </c>
      <c r="F65" s="36" t="s">
        <v>924</v>
      </c>
      <c r="G65" s="206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</row>
    <row r="66" spans="1:18" ht="21" customHeight="1">
      <c r="A66" s="36"/>
      <c r="B66" s="33"/>
      <c r="C66" s="33"/>
      <c r="D66" s="47"/>
      <c r="E66" s="288"/>
      <c r="F66" s="36"/>
      <c r="G66" s="206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</row>
    <row r="67" spans="1:18" ht="21" customHeight="1">
      <c r="A67" s="42"/>
      <c r="B67" s="18"/>
      <c r="C67" s="18"/>
      <c r="D67" s="67"/>
      <c r="E67" s="304"/>
      <c r="F67" s="42"/>
      <c r="G67" s="203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</row>
    <row r="68" spans="1:18" ht="21" customHeight="1">
      <c r="A68" s="53">
        <v>6</v>
      </c>
      <c r="B68" s="63" t="s">
        <v>1092</v>
      </c>
      <c r="C68" s="66" t="s">
        <v>1093</v>
      </c>
      <c r="D68" s="119">
        <v>500000</v>
      </c>
      <c r="E68" s="53" t="s">
        <v>17</v>
      </c>
      <c r="F68" s="53" t="s">
        <v>540</v>
      </c>
      <c r="G68" s="218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</row>
    <row r="69" spans="1:18" ht="21" customHeight="1">
      <c r="A69" s="36"/>
      <c r="B69" s="33"/>
      <c r="C69" s="46" t="s">
        <v>401</v>
      </c>
      <c r="D69" s="47" t="s">
        <v>1094</v>
      </c>
      <c r="E69" s="36" t="s">
        <v>23</v>
      </c>
      <c r="F69" s="36" t="s">
        <v>541</v>
      </c>
      <c r="G69" s="206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</row>
    <row r="70" spans="1:18" ht="21" customHeight="1">
      <c r="A70" s="36"/>
      <c r="B70" s="33"/>
      <c r="C70" s="33"/>
      <c r="D70" s="47"/>
      <c r="E70" s="288"/>
      <c r="F70" s="36"/>
      <c r="G70" s="206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</row>
    <row r="71" spans="1:18" ht="21" customHeight="1">
      <c r="A71" s="42"/>
      <c r="B71" s="18"/>
      <c r="C71" s="18"/>
      <c r="D71" s="67"/>
      <c r="E71" s="304"/>
      <c r="F71" s="42"/>
      <c r="G71" s="203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</row>
    <row r="72" spans="1:18" ht="21" customHeight="1">
      <c r="A72" s="53">
        <v>7</v>
      </c>
      <c r="B72" s="63" t="s">
        <v>1411</v>
      </c>
      <c r="C72" s="46" t="s">
        <v>1147</v>
      </c>
      <c r="D72" s="119">
        <v>50000</v>
      </c>
      <c r="E72" s="53" t="s">
        <v>17</v>
      </c>
      <c r="F72" s="53" t="s">
        <v>1150</v>
      </c>
      <c r="G72" s="218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</row>
    <row r="73" spans="1:18" ht="21" customHeight="1">
      <c r="A73" s="36"/>
      <c r="B73" s="33"/>
      <c r="C73" s="46" t="s">
        <v>1148</v>
      </c>
      <c r="D73" s="47" t="s">
        <v>1149</v>
      </c>
      <c r="E73" s="36" t="s">
        <v>23</v>
      </c>
      <c r="F73" s="36" t="s">
        <v>1151</v>
      </c>
      <c r="G73" s="206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</row>
    <row r="74" spans="1:18" ht="21" customHeight="1">
      <c r="A74" s="36"/>
      <c r="B74" s="33"/>
      <c r="C74" s="33"/>
      <c r="D74" s="47"/>
      <c r="E74" s="288"/>
      <c r="F74" s="36" t="s">
        <v>1152</v>
      </c>
      <c r="G74" s="206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</row>
    <row r="75" spans="1:18" ht="21" customHeight="1">
      <c r="A75" s="36"/>
      <c r="B75" s="33"/>
      <c r="C75" s="33"/>
      <c r="D75" s="47"/>
      <c r="E75" s="288"/>
      <c r="F75" s="36" t="s">
        <v>1153</v>
      </c>
      <c r="G75" s="206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</row>
    <row r="76" spans="1:18" ht="21" customHeight="1">
      <c r="A76" s="42"/>
      <c r="B76" s="18"/>
      <c r="C76" s="18"/>
      <c r="D76" s="67"/>
      <c r="E76" s="304"/>
      <c r="F76" s="42"/>
      <c r="G76" s="203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</row>
    <row r="77" spans="1:18" ht="21" customHeight="1">
      <c r="A77" s="28"/>
      <c r="B77" s="25"/>
      <c r="C77" s="25"/>
      <c r="D77" s="26"/>
      <c r="E77" s="361"/>
      <c r="F77" s="28"/>
      <c r="G77" s="362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</row>
    <row r="78" spans="1:18" ht="21" customHeight="1">
      <c r="A78" s="28"/>
      <c r="B78" s="25"/>
      <c r="C78" s="25"/>
      <c r="D78" s="26"/>
      <c r="E78" s="361"/>
      <c r="F78" s="28"/>
      <c r="G78" s="362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</row>
    <row r="79" spans="1:18" ht="21" customHeight="1">
      <c r="A79" s="28"/>
      <c r="B79" s="25"/>
      <c r="C79" s="25"/>
      <c r="D79" s="26"/>
      <c r="E79" s="361"/>
      <c r="F79" s="28"/>
      <c r="G79" s="362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</row>
    <row r="80" spans="1:18" ht="21" customHeight="1">
      <c r="A80" s="28"/>
      <c r="B80" s="25"/>
      <c r="C80" s="25"/>
      <c r="D80" s="26"/>
      <c r="E80" s="361"/>
      <c r="F80" s="28"/>
      <c r="G80" s="362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</row>
    <row r="81" spans="1:18" ht="21" customHeight="1">
      <c r="A81" s="28"/>
      <c r="B81" s="25"/>
      <c r="C81" s="25"/>
      <c r="D81" s="26"/>
      <c r="E81" s="361"/>
      <c r="F81" s="28"/>
      <c r="G81" s="362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</row>
    <row r="82" spans="1:18" ht="21" customHeight="1">
      <c r="A82" s="28"/>
      <c r="B82" s="25"/>
      <c r="C82" s="25"/>
      <c r="D82" s="26"/>
      <c r="E82" s="361"/>
      <c r="F82" s="28"/>
      <c r="G82" s="362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</row>
    <row r="83" spans="1:18" ht="21" customHeight="1">
      <c r="A83" s="28"/>
      <c r="B83" s="25"/>
      <c r="C83" s="25"/>
      <c r="D83" s="26"/>
      <c r="E83" s="361"/>
      <c r="F83" s="28"/>
      <c r="G83" s="362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</row>
    <row r="84" spans="1:18" ht="21" customHeight="1">
      <c r="A84" s="28"/>
      <c r="B84" s="25"/>
      <c r="C84" s="25"/>
      <c r="D84" s="26"/>
      <c r="E84" s="361"/>
      <c r="F84" s="28"/>
      <c r="G84" s="362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</row>
    <row r="85" spans="1:18" s="105" customFormat="1" ht="18" customHeight="1">
      <c r="A85" s="28"/>
      <c r="B85" s="25"/>
      <c r="C85" s="256"/>
      <c r="D85" s="26"/>
      <c r="E85" s="256"/>
      <c r="F85" s="28"/>
      <c r="G85" s="339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</row>
    <row r="86" ht="19.5">
      <c r="D86" s="29">
        <f>SUM(D12:D76)</f>
        <v>28721338</v>
      </c>
    </row>
  </sheetData>
  <sheetProtection/>
  <mergeCells count="22">
    <mergeCell ref="G10:G11"/>
    <mergeCell ref="N10:N11"/>
    <mergeCell ref="K10:K11"/>
    <mergeCell ref="O10:O11"/>
    <mergeCell ref="J10:J11"/>
    <mergeCell ref="H10:H11"/>
    <mergeCell ref="P10:P11"/>
    <mergeCell ref="Q10:Q11"/>
    <mergeCell ref="R10:R11"/>
    <mergeCell ref="L10:L11"/>
    <mergeCell ref="M10:M11"/>
    <mergeCell ref="I10:I11"/>
    <mergeCell ref="O1:R1"/>
    <mergeCell ref="A2:R2"/>
    <mergeCell ref="A3:R3"/>
    <mergeCell ref="A4:R4"/>
    <mergeCell ref="A5:R5"/>
    <mergeCell ref="G9:I9"/>
    <mergeCell ref="A8:R8"/>
    <mergeCell ref="A7:R7"/>
    <mergeCell ref="J9:R9"/>
    <mergeCell ref="A6:R6"/>
  </mergeCells>
  <printOptions/>
  <pageMargins left="0.31496062992125984" right="0.31496062992125984" top="0.7480314960629921" bottom="0.5511811023622047" header="0.31496062992125984" footer="0.31496062992125984"/>
  <pageSetup firstPageNumber="7" useFirstPageNumber="1" horizontalDpi="600" verticalDpi="600" orientation="landscape" paperSize="9" r:id="rId2"/>
  <headerFooter>
    <oddFooter>&amp;R&amp;"TH SarabunPSK,ตัวหนา"&amp;14แผนการดำเนินงาน ประจำปีงบประมาณ พ.ศ.2565 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84"/>
  <sheetViews>
    <sheetView view="pageBreakPreview" zoomScale="130" zoomScaleNormal="120" zoomScaleSheetLayoutView="130" zoomScalePageLayoutView="0" workbookViewId="0" topLeftCell="A1">
      <selection activeCell="A6" sqref="A6:R6"/>
    </sheetView>
  </sheetViews>
  <sheetFormatPr defaultColWidth="9.140625" defaultRowHeight="21" customHeight="1"/>
  <cols>
    <col min="1" max="1" width="6.8515625" style="7" bestFit="1" customWidth="1"/>
    <col min="2" max="2" width="26.7109375" style="5" customWidth="1"/>
    <col min="3" max="3" width="29.57421875" style="5" customWidth="1"/>
    <col min="4" max="4" width="11.7109375" style="29" bestFit="1" customWidth="1"/>
    <col min="5" max="5" width="18.28125" style="7" customWidth="1"/>
    <col min="6" max="6" width="11.28125" style="7" customWidth="1"/>
    <col min="7" max="7" width="3.140625" style="5" customWidth="1"/>
    <col min="8" max="8" width="3.140625" style="7" customWidth="1"/>
    <col min="9" max="18" width="3.140625" style="5" customWidth="1"/>
    <col min="19" max="16384" width="9.140625" style="5" customWidth="1"/>
  </cols>
  <sheetData>
    <row r="1" spans="15:18" ht="19.5" customHeight="1">
      <c r="O1" s="412" t="s">
        <v>26</v>
      </c>
      <c r="P1" s="412"/>
      <c r="Q1" s="412"/>
      <c r="R1" s="412"/>
    </row>
    <row r="2" spans="1:18" ht="19.5" customHeight="1">
      <c r="A2" s="409" t="s">
        <v>1446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19.5" customHeight="1">
      <c r="A3" s="409" t="s">
        <v>1445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19.5" customHeight="1">
      <c r="A4" s="409" t="s">
        <v>18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ht="19.5" customHeight="1">
      <c r="A5" s="420" t="s">
        <v>113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</row>
    <row r="6" spans="1:18" ht="19.5" customHeight="1">
      <c r="A6" s="420" t="s">
        <v>1462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</row>
    <row r="7" spans="1:18" ht="19.5" customHeight="1">
      <c r="A7" s="420" t="s">
        <v>112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</row>
    <row r="8" spans="1:18" ht="19.5" customHeight="1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18" ht="19.5" customHeight="1">
      <c r="A9" s="12"/>
      <c r="B9" s="116"/>
      <c r="C9" s="12" t="s">
        <v>1</v>
      </c>
      <c r="D9" s="176" t="s">
        <v>2</v>
      </c>
      <c r="E9" s="12"/>
      <c r="F9" s="12" t="s">
        <v>4</v>
      </c>
      <c r="G9" s="414" t="s">
        <v>83</v>
      </c>
      <c r="H9" s="414"/>
      <c r="I9" s="414"/>
      <c r="J9" s="414" t="s">
        <v>110</v>
      </c>
      <c r="K9" s="414"/>
      <c r="L9" s="414"/>
      <c r="M9" s="414"/>
      <c r="N9" s="414"/>
      <c r="O9" s="414"/>
      <c r="P9" s="414"/>
      <c r="Q9" s="414"/>
      <c r="R9" s="414"/>
    </row>
    <row r="10" spans="1:18" ht="19.5" customHeight="1">
      <c r="A10" s="15" t="s">
        <v>19</v>
      </c>
      <c r="B10" s="15" t="s">
        <v>0</v>
      </c>
      <c r="C10" s="15" t="s">
        <v>20</v>
      </c>
      <c r="D10" s="177" t="s">
        <v>5</v>
      </c>
      <c r="E10" s="177" t="s">
        <v>3</v>
      </c>
      <c r="F10" s="15" t="s">
        <v>22</v>
      </c>
      <c r="G10" s="418" t="s">
        <v>21</v>
      </c>
      <c r="H10" s="416" t="s">
        <v>6</v>
      </c>
      <c r="I10" s="416" t="s">
        <v>7</v>
      </c>
      <c r="J10" s="416" t="s">
        <v>8</v>
      </c>
      <c r="K10" s="416" t="s">
        <v>9</v>
      </c>
      <c r="L10" s="416" t="s">
        <v>10</v>
      </c>
      <c r="M10" s="416" t="s">
        <v>11</v>
      </c>
      <c r="N10" s="416" t="s">
        <v>12</v>
      </c>
      <c r="O10" s="416" t="s">
        <v>13</v>
      </c>
      <c r="P10" s="416" t="s">
        <v>14</v>
      </c>
      <c r="Q10" s="416" t="s">
        <v>15</v>
      </c>
      <c r="R10" s="416" t="s">
        <v>16</v>
      </c>
    </row>
    <row r="11" spans="1:18" ht="19.5" customHeight="1">
      <c r="A11" s="120"/>
      <c r="B11" s="117"/>
      <c r="C11" s="18"/>
      <c r="D11" s="178"/>
      <c r="E11" s="199"/>
      <c r="F11" s="42"/>
      <c r="G11" s="419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</row>
    <row r="12" spans="1:18" ht="19.5" customHeight="1">
      <c r="A12" s="36">
        <v>1</v>
      </c>
      <c r="B12" s="33" t="s">
        <v>206</v>
      </c>
      <c r="C12" s="317" t="s">
        <v>1019</v>
      </c>
      <c r="D12" s="47">
        <v>632000</v>
      </c>
      <c r="E12" s="36" t="s">
        <v>208</v>
      </c>
      <c r="F12" s="36" t="s">
        <v>292</v>
      </c>
      <c r="G12" s="148"/>
      <c r="H12" s="149"/>
      <c r="I12" s="149"/>
      <c r="J12" s="149"/>
      <c r="K12" s="250"/>
      <c r="L12" s="149"/>
      <c r="M12" s="250"/>
      <c r="N12" s="149"/>
      <c r="O12" s="250"/>
      <c r="P12" s="149"/>
      <c r="Q12" s="250"/>
      <c r="R12" s="149"/>
    </row>
    <row r="13" spans="1:18" ht="19.5" customHeight="1">
      <c r="A13" s="36"/>
      <c r="B13" s="33" t="s">
        <v>207</v>
      </c>
      <c r="C13" s="318" t="s">
        <v>1020</v>
      </c>
      <c r="D13" s="47" t="s">
        <v>470</v>
      </c>
      <c r="E13" s="36" t="s">
        <v>209</v>
      </c>
      <c r="F13" s="36"/>
      <c r="G13" s="148"/>
      <c r="H13" s="149"/>
      <c r="I13" s="149"/>
      <c r="J13" s="149"/>
      <c r="K13" s="250"/>
      <c r="L13" s="149"/>
      <c r="M13" s="250"/>
      <c r="N13" s="149"/>
      <c r="O13" s="250"/>
      <c r="P13" s="149"/>
      <c r="Q13" s="250"/>
      <c r="R13" s="149"/>
    </row>
    <row r="14" spans="1:18" ht="19.5" customHeight="1">
      <c r="A14" s="36"/>
      <c r="B14" s="33"/>
      <c r="C14" s="318" t="s">
        <v>1021</v>
      </c>
      <c r="D14" s="47"/>
      <c r="E14" s="113"/>
      <c r="F14" s="36"/>
      <c r="G14" s="148"/>
      <c r="H14" s="149"/>
      <c r="I14" s="149"/>
      <c r="J14" s="149"/>
      <c r="K14" s="250"/>
      <c r="L14" s="149"/>
      <c r="M14" s="250"/>
      <c r="N14" s="149"/>
      <c r="O14" s="250"/>
      <c r="P14" s="149"/>
      <c r="Q14" s="250"/>
      <c r="R14" s="149"/>
    </row>
    <row r="15" spans="1:18" ht="19.5" customHeight="1">
      <c r="A15" s="36"/>
      <c r="B15" s="33"/>
      <c r="C15" s="86" t="s">
        <v>583</v>
      </c>
      <c r="D15" s="47"/>
      <c r="E15" s="113"/>
      <c r="F15" s="36"/>
      <c r="G15" s="148"/>
      <c r="H15" s="149"/>
      <c r="I15" s="149"/>
      <c r="J15" s="149"/>
      <c r="K15" s="250"/>
      <c r="L15" s="149"/>
      <c r="M15" s="250"/>
      <c r="N15" s="149"/>
      <c r="O15" s="250"/>
      <c r="P15" s="149"/>
      <c r="Q15" s="250"/>
      <c r="R15" s="149"/>
    </row>
    <row r="16" spans="1:18" ht="19.5" customHeight="1">
      <c r="A16" s="36"/>
      <c r="B16" s="33"/>
      <c r="C16" s="86" t="s">
        <v>584</v>
      </c>
      <c r="D16" s="47"/>
      <c r="E16" s="113"/>
      <c r="F16" s="36"/>
      <c r="G16" s="148"/>
      <c r="H16" s="149"/>
      <c r="I16" s="149"/>
      <c r="J16" s="149"/>
      <c r="K16" s="250"/>
      <c r="L16" s="149"/>
      <c r="M16" s="250"/>
      <c r="N16" s="149"/>
      <c r="O16" s="250"/>
      <c r="P16" s="149"/>
      <c r="Q16" s="250"/>
      <c r="R16" s="149"/>
    </row>
    <row r="17" spans="1:18" ht="19.5" customHeight="1">
      <c r="A17" s="36"/>
      <c r="B17" s="33"/>
      <c r="C17" s="318"/>
      <c r="D17" s="47"/>
      <c r="E17" s="113"/>
      <c r="F17" s="36"/>
      <c r="G17" s="148"/>
      <c r="H17" s="149"/>
      <c r="I17" s="149"/>
      <c r="J17" s="149"/>
      <c r="K17" s="250"/>
      <c r="L17" s="149"/>
      <c r="M17" s="250"/>
      <c r="N17" s="149"/>
      <c r="O17" s="250"/>
      <c r="P17" s="149"/>
      <c r="Q17" s="250"/>
      <c r="R17" s="149"/>
    </row>
    <row r="18" spans="1:18" ht="19.5" customHeight="1">
      <c r="A18" s="36"/>
      <c r="B18" s="33"/>
      <c r="C18" s="318"/>
      <c r="D18" s="47"/>
      <c r="E18" s="113"/>
      <c r="F18" s="36"/>
      <c r="G18" s="148"/>
      <c r="H18" s="149"/>
      <c r="I18" s="149"/>
      <c r="J18" s="149"/>
      <c r="K18" s="250"/>
      <c r="L18" s="149"/>
      <c r="M18" s="250"/>
      <c r="N18" s="149"/>
      <c r="O18" s="250"/>
      <c r="P18" s="149"/>
      <c r="Q18" s="250"/>
      <c r="R18" s="149"/>
    </row>
    <row r="19" spans="1:18" ht="19.5" customHeight="1">
      <c r="A19" s="36"/>
      <c r="B19" s="33"/>
      <c r="C19" s="318"/>
      <c r="D19" s="47"/>
      <c r="E19" s="113"/>
      <c r="F19" s="36"/>
      <c r="G19" s="148"/>
      <c r="H19" s="149"/>
      <c r="I19" s="149"/>
      <c r="J19" s="149"/>
      <c r="K19" s="250"/>
      <c r="L19" s="149"/>
      <c r="M19" s="250"/>
      <c r="N19" s="149"/>
      <c r="O19" s="250"/>
      <c r="P19" s="149"/>
      <c r="Q19" s="250"/>
      <c r="R19" s="149"/>
    </row>
    <row r="20" spans="1:18" ht="19.5" customHeight="1">
      <c r="A20" s="36"/>
      <c r="B20" s="33"/>
      <c r="C20" s="318"/>
      <c r="D20" s="47"/>
      <c r="E20" s="113"/>
      <c r="F20" s="36"/>
      <c r="G20" s="148"/>
      <c r="H20" s="149"/>
      <c r="I20" s="149"/>
      <c r="J20" s="149"/>
      <c r="K20" s="250"/>
      <c r="L20" s="149"/>
      <c r="M20" s="250"/>
      <c r="N20" s="149"/>
      <c r="O20" s="250"/>
      <c r="P20" s="149"/>
      <c r="Q20" s="250"/>
      <c r="R20" s="149"/>
    </row>
    <row r="21" spans="1:18" ht="19.5" customHeight="1">
      <c r="A21" s="36"/>
      <c r="B21" s="33"/>
      <c r="C21" s="318"/>
      <c r="D21" s="47"/>
      <c r="E21" s="113"/>
      <c r="F21" s="36"/>
      <c r="G21" s="148"/>
      <c r="H21" s="149"/>
      <c r="I21" s="149"/>
      <c r="J21" s="149"/>
      <c r="K21" s="250"/>
      <c r="L21" s="149"/>
      <c r="M21" s="250"/>
      <c r="N21" s="149"/>
      <c r="O21" s="250"/>
      <c r="P21" s="149"/>
      <c r="Q21" s="250"/>
      <c r="R21" s="149"/>
    </row>
    <row r="22" spans="1:18" ht="19.5" customHeight="1">
      <c r="A22" s="36"/>
      <c r="B22" s="33"/>
      <c r="C22" s="318"/>
      <c r="D22" s="47"/>
      <c r="E22" s="113"/>
      <c r="F22" s="36"/>
      <c r="G22" s="148"/>
      <c r="H22" s="149"/>
      <c r="I22" s="149"/>
      <c r="J22" s="149"/>
      <c r="K22" s="250"/>
      <c r="L22" s="149"/>
      <c r="M22" s="250"/>
      <c r="N22" s="149"/>
      <c r="O22" s="250"/>
      <c r="P22" s="149"/>
      <c r="Q22" s="250"/>
      <c r="R22" s="149"/>
    </row>
    <row r="23" spans="1:18" ht="19.5" customHeight="1">
      <c r="A23" s="36"/>
      <c r="B23" s="33"/>
      <c r="C23" s="318"/>
      <c r="D23" s="47"/>
      <c r="E23" s="113"/>
      <c r="F23" s="36"/>
      <c r="G23" s="148"/>
      <c r="H23" s="149"/>
      <c r="I23" s="149"/>
      <c r="J23" s="149"/>
      <c r="K23" s="250"/>
      <c r="L23" s="149"/>
      <c r="M23" s="250"/>
      <c r="N23" s="149"/>
      <c r="O23" s="250"/>
      <c r="P23" s="149"/>
      <c r="Q23" s="250"/>
      <c r="R23" s="149"/>
    </row>
    <row r="24" spans="1:18" ht="19.5" customHeight="1">
      <c r="A24" s="36"/>
      <c r="B24" s="33"/>
      <c r="C24" s="318"/>
      <c r="D24" s="47"/>
      <c r="E24" s="113"/>
      <c r="F24" s="36"/>
      <c r="G24" s="148"/>
      <c r="H24" s="149"/>
      <c r="I24" s="149"/>
      <c r="J24" s="149"/>
      <c r="K24" s="250"/>
      <c r="L24" s="149"/>
      <c r="M24" s="250"/>
      <c r="N24" s="149"/>
      <c r="O24" s="250"/>
      <c r="P24" s="149"/>
      <c r="Q24" s="250"/>
      <c r="R24" s="149"/>
    </row>
    <row r="25" spans="1:18" ht="19.5" customHeight="1">
      <c r="A25" s="36"/>
      <c r="B25" s="33"/>
      <c r="C25" s="86"/>
      <c r="D25" s="47"/>
      <c r="E25" s="113"/>
      <c r="F25" s="36"/>
      <c r="G25" s="148"/>
      <c r="H25" s="149"/>
      <c r="I25" s="149"/>
      <c r="J25" s="149"/>
      <c r="K25" s="250"/>
      <c r="L25" s="149"/>
      <c r="M25" s="250"/>
      <c r="N25" s="149"/>
      <c r="O25" s="250"/>
      <c r="P25" s="149"/>
      <c r="Q25" s="250"/>
      <c r="R25" s="149"/>
    </row>
    <row r="26" spans="1:18" ht="19.5" customHeight="1">
      <c r="A26" s="42"/>
      <c r="B26" s="18"/>
      <c r="C26" s="87"/>
      <c r="D26" s="67"/>
      <c r="E26" s="180"/>
      <c r="F26" s="42"/>
      <c r="G26" s="150"/>
      <c r="H26" s="151"/>
      <c r="I26" s="151"/>
      <c r="J26" s="151"/>
      <c r="K26" s="340"/>
      <c r="L26" s="151"/>
      <c r="M26" s="340"/>
      <c r="N26" s="151"/>
      <c r="O26" s="340"/>
      <c r="P26" s="151"/>
      <c r="Q26" s="340"/>
      <c r="R26" s="151"/>
    </row>
    <row r="27" spans="1:18" ht="19.5" customHeight="1">
      <c r="A27" s="28"/>
      <c r="B27" s="25"/>
      <c r="C27" s="345"/>
      <c r="D27" s="26"/>
      <c r="E27" s="344"/>
      <c r="F27" s="28"/>
      <c r="G27" s="339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</row>
    <row r="28" spans="1:18" ht="19.5" customHeight="1">
      <c r="A28" s="144"/>
      <c r="B28" s="133"/>
      <c r="C28" s="133"/>
      <c r="D28" s="198">
        <f>SUM(D12:D26)</f>
        <v>632000</v>
      </c>
      <c r="E28" s="144"/>
      <c r="F28" s="144"/>
      <c r="G28" s="133"/>
      <c r="H28" s="144"/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9.5" customHeight="1">
      <c r="A29" s="28"/>
      <c r="B29" s="25"/>
      <c r="C29" s="25"/>
      <c r="D29" s="26"/>
      <c r="E29" s="28"/>
      <c r="G29" s="25"/>
      <c r="H29" s="28"/>
    </row>
    <row r="30" spans="1:8" ht="19.5" customHeight="1">
      <c r="A30" s="28"/>
      <c r="B30" s="25"/>
      <c r="C30" s="25"/>
      <c r="D30" s="26"/>
      <c r="E30" s="28"/>
      <c r="G30" s="25"/>
      <c r="H30" s="28"/>
    </row>
    <row r="31" spans="1:8" ht="19.5" customHeight="1">
      <c r="A31" s="28"/>
      <c r="B31" s="25"/>
      <c r="C31" s="25"/>
      <c r="D31" s="26"/>
      <c r="E31" s="28"/>
      <c r="G31" s="25"/>
      <c r="H31" s="28"/>
    </row>
    <row r="32" spans="1:8" ht="21" customHeight="1">
      <c r="A32" s="28"/>
      <c r="B32" s="25"/>
      <c r="C32" s="25"/>
      <c r="D32" s="26"/>
      <c r="E32" s="28"/>
      <c r="G32" s="25"/>
      <c r="H32" s="28"/>
    </row>
    <row r="33" spans="1:8" ht="21" customHeight="1">
      <c r="A33" s="28"/>
      <c r="B33" s="25"/>
      <c r="C33" s="25"/>
      <c r="D33" s="26"/>
      <c r="E33" s="28"/>
      <c r="G33" s="25"/>
      <c r="H33" s="28"/>
    </row>
    <row r="34" spans="1:8" ht="21" customHeight="1">
      <c r="A34" s="28"/>
      <c r="B34" s="25"/>
      <c r="C34" s="25"/>
      <c r="D34" s="26"/>
      <c r="E34" s="28"/>
      <c r="G34" s="25"/>
      <c r="H34" s="28"/>
    </row>
    <row r="35" spans="1:8" ht="21" customHeight="1">
      <c r="A35" s="28"/>
      <c r="B35" s="25"/>
      <c r="C35" s="25"/>
      <c r="D35" s="26"/>
      <c r="E35" s="28"/>
      <c r="G35" s="25"/>
      <c r="H35" s="28"/>
    </row>
    <row r="36" spans="1:8" ht="21" customHeight="1">
      <c r="A36" s="28"/>
      <c r="B36" s="25"/>
      <c r="C36" s="25"/>
      <c r="D36" s="26"/>
      <c r="E36" s="28"/>
      <c r="G36" s="25"/>
      <c r="H36" s="28"/>
    </row>
    <row r="37" spans="1:8" ht="21" customHeight="1">
      <c r="A37" s="28"/>
      <c r="B37" s="25"/>
      <c r="C37" s="25"/>
      <c r="D37" s="26"/>
      <c r="E37" s="28"/>
      <c r="G37" s="25"/>
      <c r="H37" s="28"/>
    </row>
    <row r="38" spans="1:8" ht="21" customHeight="1">
      <c r="A38" s="28"/>
      <c r="B38" s="25"/>
      <c r="C38" s="25"/>
      <c r="D38" s="26"/>
      <c r="E38" s="28"/>
      <c r="G38" s="25"/>
      <c r="H38" s="28"/>
    </row>
    <row r="39" spans="1:8" ht="21" customHeight="1">
      <c r="A39" s="28"/>
      <c r="B39" s="25"/>
      <c r="C39" s="25"/>
      <c r="D39" s="26"/>
      <c r="E39" s="28"/>
      <c r="G39" s="25"/>
      <c r="H39" s="28"/>
    </row>
    <row r="40" spans="1:8" ht="21" customHeight="1">
      <c r="A40" s="28"/>
      <c r="B40" s="25"/>
      <c r="C40" s="25"/>
      <c r="D40" s="26"/>
      <c r="E40" s="28"/>
      <c r="G40" s="25"/>
      <c r="H40" s="28"/>
    </row>
    <row r="41" spans="1:8" ht="21" customHeight="1">
      <c r="A41" s="28"/>
      <c r="B41" s="25"/>
      <c r="C41" s="25"/>
      <c r="D41" s="26"/>
      <c r="E41" s="28"/>
      <c r="G41" s="25"/>
      <c r="H41" s="28"/>
    </row>
    <row r="42" spans="1:8" ht="21" customHeight="1">
      <c r="A42" s="28"/>
      <c r="B42" s="25"/>
      <c r="C42" s="25"/>
      <c r="D42" s="26"/>
      <c r="E42" s="28"/>
      <c r="G42" s="25"/>
      <c r="H42" s="28"/>
    </row>
    <row r="43" spans="1:8" ht="21" customHeight="1">
      <c r="A43" s="28"/>
      <c r="B43" s="25"/>
      <c r="C43" s="25"/>
      <c r="D43" s="26"/>
      <c r="E43" s="28"/>
      <c r="G43" s="25"/>
      <c r="H43" s="28"/>
    </row>
    <row r="44" spans="1:8" ht="21" customHeight="1">
      <c r="A44" s="28"/>
      <c r="B44" s="25"/>
      <c r="C44" s="25"/>
      <c r="D44" s="26"/>
      <c r="E44" s="28"/>
      <c r="G44" s="25"/>
      <c r="H44" s="28"/>
    </row>
    <row r="45" spans="1:8" ht="21" customHeight="1">
      <c r="A45" s="28"/>
      <c r="B45" s="25"/>
      <c r="C45" s="25"/>
      <c r="D45" s="26"/>
      <c r="E45" s="28"/>
      <c r="G45" s="25"/>
      <c r="H45" s="28"/>
    </row>
    <row r="46" spans="1:8" ht="21" customHeight="1">
      <c r="A46" s="28"/>
      <c r="B46" s="25"/>
      <c r="C46" s="25"/>
      <c r="D46" s="26"/>
      <c r="E46" s="28"/>
      <c r="G46" s="25"/>
      <c r="H46" s="28"/>
    </row>
    <row r="47" spans="1:8" ht="21" customHeight="1">
      <c r="A47" s="28"/>
      <c r="B47" s="25"/>
      <c r="C47" s="25"/>
      <c r="D47" s="26"/>
      <c r="E47" s="28"/>
      <c r="G47" s="25"/>
      <c r="H47" s="28"/>
    </row>
    <row r="48" spans="1:8" ht="21" customHeight="1">
      <c r="A48" s="28"/>
      <c r="B48" s="25"/>
      <c r="C48" s="25"/>
      <c r="D48" s="26"/>
      <c r="E48" s="28"/>
      <c r="G48" s="25"/>
      <c r="H48" s="28"/>
    </row>
    <row r="49" spans="1:8" ht="21" customHeight="1">
      <c r="A49" s="28"/>
      <c r="B49" s="25"/>
      <c r="C49" s="25"/>
      <c r="D49" s="26"/>
      <c r="E49" s="28"/>
      <c r="G49" s="25"/>
      <c r="H49" s="28"/>
    </row>
    <row r="50" spans="1:8" ht="21" customHeight="1">
      <c r="A50" s="28"/>
      <c r="B50" s="25"/>
      <c r="C50" s="25"/>
      <c r="D50" s="26"/>
      <c r="E50" s="28"/>
      <c r="G50" s="25"/>
      <c r="H50" s="28"/>
    </row>
    <row r="51" spans="1:8" ht="21" customHeight="1">
      <c r="A51" s="28"/>
      <c r="B51" s="25"/>
      <c r="C51" s="25"/>
      <c r="D51" s="26"/>
      <c r="E51" s="28"/>
      <c r="G51" s="25"/>
      <c r="H51" s="28"/>
    </row>
    <row r="52" spans="1:8" ht="21" customHeight="1">
      <c r="A52" s="28"/>
      <c r="B52" s="25"/>
      <c r="C52" s="25"/>
      <c r="D52" s="26"/>
      <c r="E52" s="28"/>
      <c r="G52" s="25"/>
      <c r="H52" s="28"/>
    </row>
    <row r="53" spans="1:8" ht="21" customHeight="1">
      <c r="A53" s="28"/>
      <c r="B53" s="25"/>
      <c r="C53" s="25"/>
      <c r="D53" s="26"/>
      <c r="E53" s="28"/>
      <c r="G53" s="25"/>
      <c r="H53" s="28"/>
    </row>
    <row r="54" spans="1:8" ht="21" customHeight="1">
      <c r="A54" s="28"/>
      <c r="B54" s="25"/>
      <c r="C54" s="25"/>
      <c r="D54" s="26"/>
      <c r="E54" s="28"/>
      <c r="G54" s="25"/>
      <c r="H54" s="28"/>
    </row>
    <row r="55" spans="1:8" ht="21" customHeight="1">
      <c r="A55" s="28"/>
      <c r="B55" s="25"/>
      <c r="C55" s="25"/>
      <c r="D55" s="26"/>
      <c r="E55" s="28"/>
      <c r="G55" s="25"/>
      <c r="H55" s="28"/>
    </row>
    <row r="56" spans="1:8" ht="21" customHeight="1">
      <c r="A56" s="28"/>
      <c r="B56" s="25"/>
      <c r="C56" s="25"/>
      <c r="D56" s="26"/>
      <c r="E56" s="28"/>
      <c r="G56" s="25"/>
      <c r="H56" s="28"/>
    </row>
    <row r="57" spans="1:8" ht="21" customHeight="1">
      <c r="A57" s="28"/>
      <c r="B57" s="25"/>
      <c r="C57" s="25"/>
      <c r="D57" s="26"/>
      <c r="E57" s="28"/>
      <c r="G57" s="25"/>
      <c r="H57" s="28"/>
    </row>
    <row r="58" spans="1:8" ht="21" customHeight="1">
      <c r="A58" s="28"/>
      <c r="B58" s="25"/>
      <c r="C58" s="25"/>
      <c r="D58" s="26"/>
      <c r="E58" s="28"/>
      <c r="G58" s="25"/>
      <c r="H58" s="28"/>
    </row>
    <row r="59" spans="1:8" ht="21" customHeight="1">
      <c r="A59" s="28"/>
      <c r="B59" s="25"/>
      <c r="C59" s="25"/>
      <c r="D59" s="26"/>
      <c r="E59" s="28"/>
      <c r="G59" s="25"/>
      <c r="H59" s="28"/>
    </row>
    <row r="60" spans="1:8" ht="21" customHeight="1">
      <c r="A60" s="28"/>
      <c r="B60" s="25"/>
      <c r="C60" s="25"/>
      <c r="D60" s="26"/>
      <c r="E60" s="28"/>
      <c r="G60" s="25"/>
      <c r="H60" s="28"/>
    </row>
    <row r="61" spans="1:8" ht="21" customHeight="1">
      <c r="A61" s="28"/>
      <c r="B61" s="25"/>
      <c r="C61" s="25"/>
      <c r="D61" s="26"/>
      <c r="E61" s="28"/>
      <c r="G61" s="25"/>
      <c r="H61" s="28"/>
    </row>
    <row r="62" spans="1:8" ht="21" customHeight="1">
      <c r="A62" s="28"/>
      <c r="B62" s="25"/>
      <c r="C62" s="25"/>
      <c r="D62" s="26"/>
      <c r="E62" s="28"/>
      <c r="G62" s="25"/>
      <c r="H62" s="28"/>
    </row>
    <row r="63" spans="1:8" ht="21" customHeight="1">
      <c r="A63" s="28"/>
      <c r="B63" s="25"/>
      <c r="C63" s="25"/>
      <c r="D63" s="26"/>
      <c r="E63" s="28"/>
      <c r="G63" s="25"/>
      <c r="H63" s="28"/>
    </row>
    <row r="64" spans="1:8" ht="21" customHeight="1">
      <c r="A64" s="28"/>
      <c r="B64" s="25"/>
      <c r="C64" s="25"/>
      <c r="D64" s="26"/>
      <c r="E64" s="28"/>
      <c r="G64" s="25"/>
      <c r="H64" s="28"/>
    </row>
    <row r="65" spans="1:8" ht="21" customHeight="1">
      <c r="A65" s="28"/>
      <c r="B65" s="25"/>
      <c r="C65" s="25"/>
      <c r="D65" s="26"/>
      <c r="E65" s="28"/>
      <c r="G65" s="25"/>
      <c r="H65" s="28"/>
    </row>
    <row r="66" spans="1:8" ht="21" customHeight="1">
      <c r="A66" s="28"/>
      <c r="B66" s="25"/>
      <c r="C66" s="25"/>
      <c r="D66" s="26"/>
      <c r="E66" s="28"/>
      <c r="G66" s="25"/>
      <c r="H66" s="28"/>
    </row>
    <row r="67" spans="1:8" ht="21" customHeight="1">
      <c r="A67" s="28"/>
      <c r="B67" s="25"/>
      <c r="C67" s="25"/>
      <c r="D67" s="26"/>
      <c r="E67" s="28"/>
      <c r="G67" s="25"/>
      <c r="H67" s="28"/>
    </row>
    <row r="68" spans="1:8" ht="21" customHeight="1">
      <c r="A68" s="28"/>
      <c r="B68" s="25"/>
      <c r="C68" s="25"/>
      <c r="D68" s="26"/>
      <c r="E68" s="28"/>
      <c r="G68" s="25"/>
      <c r="H68" s="28"/>
    </row>
    <row r="69" spans="1:8" ht="21" customHeight="1">
      <c r="A69" s="28"/>
      <c r="B69" s="25"/>
      <c r="C69" s="25"/>
      <c r="D69" s="26"/>
      <c r="E69" s="28"/>
      <c r="G69" s="25"/>
      <c r="H69" s="28"/>
    </row>
    <row r="70" spans="1:8" ht="21" customHeight="1">
      <c r="A70" s="28"/>
      <c r="B70" s="25"/>
      <c r="C70" s="25"/>
      <c r="D70" s="26"/>
      <c r="E70" s="28"/>
      <c r="G70" s="25"/>
      <c r="H70" s="28"/>
    </row>
    <row r="71" spans="1:8" ht="21" customHeight="1">
      <c r="A71" s="28"/>
      <c r="B71" s="25"/>
      <c r="C71" s="25"/>
      <c r="D71" s="26"/>
      <c r="E71" s="28"/>
      <c r="G71" s="25"/>
      <c r="H71" s="28"/>
    </row>
    <row r="72" spans="1:8" ht="21" customHeight="1">
      <c r="A72" s="28"/>
      <c r="B72" s="25"/>
      <c r="C72" s="25"/>
      <c r="D72" s="26"/>
      <c r="E72" s="28"/>
      <c r="G72" s="25"/>
      <c r="H72" s="28"/>
    </row>
    <row r="73" spans="1:8" ht="21" customHeight="1">
      <c r="A73" s="28"/>
      <c r="B73" s="25"/>
      <c r="C73" s="25"/>
      <c r="D73" s="26"/>
      <c r="E73" s="28"/>
      <c r="G73" s="25"/>
      <c r="H73" s="28"/>
    </row>
    <row r="74" spans="1:8" ht="21" customHeight="1">
      <c r="A74" s="28"/>
      <c r="B74" s="25"/>
      <c r="C74" s="25"/>
      <c r="D74" s="26"/>
      <c r="E74" s="28"/>
      <c r="G74" s="25"/>
      <c r="H74" s="28"/>
    </row>
    <row r="75" spans="1:8" ht="21" customHeight="1">
      <c r="A75" s="28"/>
      <c r="B75" s="25"/>
      <c r="C75" s="25"/>
      <c r="D75" s="26"/>
      <c r="E75" s="28"/>
      <c r="G75" s="25"/>
      <c r="H75" s="28"/>
    </row>
    <row r="76" spans="1:8" ht="21" customHeight="1">
      <c r="A76" s="28"/>
      <c r="B76" s="25"/>
      <c r="C76" s="25"/>
      <c r="D76" s="26"/>
      <c r="E76" s="28"/>
      <c r="G76" s="25"/>
      <c r="H76" s="28"/>
    </row>
    <row r="77" spans="1:8" ht="21" customHeight="1">
      <c r="A77" s="28"/>
      <c r="B77" s="25"/>
      <c r="C77" s="25"/>
      <c r="D77" s="26"/>
      <c r="E77" s="28"/>
      <c r="G77" s="25"/>
      <c r="H77" s="28"/>
    </row>
    <row r="78" spans="1:8" ht="21" customHeight="1">
      <c r="A78" s="28"/>
      <c r="B78" s="25"/>
      <c r="C78" s="25"/>
      <c r="D78" s="26"/>
      <c r="E78" s="28"/>
      <c r="G78" s="25"/>
      <c r="H78" s="28"/>
    </row>
    <row r="79" spans="1:8" ht="21" customHeight="1">
      <c r="A79" s="28"/>
      <c r="B79" s="25"/>
      <c r="C79" s="25"/>
      <c r="D79" s="26"/>
      <c r="E79" s="28"/>
      <c r="G79" s="25"/>
      <c r="H79" s="28"/>
    </row>
    <row r="80" spans="1:8" ht="21" customHeight="1">
      <c r="A80" s="28"/>
      <c r="B80" s="25"/>
      <c r="D80" s="26"/>
      <c r="E80" s="28"/>
      <c r="G80" s="25"/>
      <c r="H80" s="28"/>
    </row>
    <row r="81" spans="1:8" ht="21" customHeight="1">
      <c r="A81" s="28"/>
      <c r="B81" s="25"/>
      <c r="D81" s="26"/>
      <c r="E81" s="28"/>
      <c r="G81" s="25"/>
      <c r="H81" s="28"/>
    </row>
    <row r="82" spans="1:8" ht="21" customHeight="1">
      <c r="A82" s="28"/>
      <c r="B82" s="25"/>
      <c r="D82" s="26"/>
      <c r="E82" s="28"/>
      <c r="G82" s="25"/>
      <c r="H82" s="28"/>
    </row>
    <row r="83" spans="1:8" ht="21" customHeight="1">
      <c r="A83" s="28"/>
      <c r="B83" s="25"/>
      <c r="D83" s="26"/>
      <c r="E83" s="28"/>
      <c r="G83" s="25"/>
      <c r="H83" s="28"/>
    </row>
    <row r="84" spans="1:8" ht="21" customHeight="1">
      <c r="A84" s="28"/>
      <c r="B84" s="25"/>
      <c r="D84" s="26"/>
      <c r="E84" s="28"/>
      <c r="G84" s="25"/>
      <c r="H84" s="28"/>
    </row>
  </sheetData>
  <sheetProtection/>
  <mergeCells count="22">
    <mergeCell ref="G10:G11"/>
    <mergeCell ref="N10:N11"/>
    <mergeCell ref="K10:K11"/>
    <mergeCell ref="O10:O11"/>
    <mergeCell ref="J10:J11"/>
    <mergeCell ref="H10:H11"/>
    <mergeCell ref="P10:P11"/>
    <mergeCell ref="Q10:Q11"/>
    <mergeCell ref="R10:R11"/>
    <mergeCell ref="L10:L11"/>
    <mergeCell ref="M10:M11"/>
    <mergeCell ref="I10:I11"/>
    <mergeCell ref="O1:R1"/>
    <mergeCell ref="A2:R2"/>
    <mergeCell ref="A3:R3"/>
    <mergeCell ref="A4:R4"/>
    <mergeCell ref="A5:R5"/>
    <mergeCell ref="G9:I9"/>
    <mergeCell ref="A8:R8"/>
    <mergeCell ref="A7:R7"/>
    <mergeCell ref="J9:R9"/>
    <mergeCell ref="A6:R6"/>
  </mergeCells>
  <printOptions/>
  <pageMargins left="0.3937007874015748" right="0.31496062992125984" top="0.7480314960629921" bottom="0.5511811023622047" header="0.31496062992125984" footer="0.31496062992125984"/>
  <pageSetup firstPageNumber="12" useFirstPageNumber="1" horizontalDpi="600" verticalDpi="600" orientation="landscape" paperSize="9" r:id="rId2"/>
  <headerFooter>
    <oddFooter>&amp;R&amp;"TH SarabunPSK,ตัวหนา"&amp;14แผนการดำเนินงาน ประจำปีงบประมาณ พ.ศ.2565  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242"/>
  <sheetViews>
    <sheetView view="pageBreakPreview" zoomScale="120" zoomScaleNormal="120" zoomScaleSheetLayoutView="120" zoomScalePageLayoutView="0" workbookViewId="0" topLeftCell="A1">
      <selection activeCell="A6" sqref="A6:R6"/>
    </sheetView>
  </sheetViews>
  <sheetFormatPr defaultColWidth="9.140625" defaultRowHeight="12.75"/>
  <cols>
    <col min="1" max="1" width="6.28125" style="7" customWidth="1"/>
    <col min="2" max="2" width="26.7109375" style="5" customWidth="1"/>
    <col min="3" max="3" width="29.7109375" style="5" customWidth="1"/>
    <col min="4" max="4" width="11.57421875" style="29" customWidth="1"/>
    <col min="5" max="5" width="18.140625" style="7" customWidth="1"/>
    <col min="6" max="6" width="12.140625" style="7" customWidth="1"/>
    <col min="7" max="7" width="3.140625" style="5" customWidth="1"/>
    <col min="8" max="8" width="3.140625" style="7" customWidth="1"/>
    <col min="9" max="17" width="3.140625" style="5" customWidth="1"/>
    <col min="18" max="18" width="2.7109375" style="5" customWidth="1"/>
    <col min="19" max="16384" width="9.140625" style="5" customWidth="1"/>
  </cols>
  <sheetData>
    <row r="1" spans="15:18" ht="19.5">
      <c r="O1" s="412" t="s">
        <v>26</v>
      </c>
      <c r="P1" s="412"/>
      <c r="Q1" s="412"/>
      <c r="R1" s="412"/>
    </row>
    <row r="2" spans="1:18" ht="21">
      <c r="A2" s="409" t="s">
        <v>1446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21">
      <c r="A3" s="409" t="s">
        <v>1445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21">
      <c r="A4" s="409" t="s">
        <v>18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s="31" customFormat="1" ht="21">
      <c r="A5" s="420" t="s">
        <v>113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</row>
    <row r="6" spans="1:18" s="31" customFormat="1" ht="21">
      <c r="A6" s="420" t="s">
        <v>1462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</row>
    <row r="7" spans="1:18" s="31" customFormat="1" ht="21">
      <c r="A7" s="420" t="s">
        <v>111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</row>
    <row r="8" spans="1:18" ht="19.5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18" ht="19.5">
      <c r="A9" s="12"/>
      <c r="B9" s="116"/>
      <c r="C9" s="12" t="s">
        <v>1</v>
      </c>
      <c r="D9" s="176" t="s">
        <v>2</v>
      </c>
      <c r="E9" s="12"/>
      <c r="F9" s="12" t="s">
        <v>4</v>
      </c>
      <c r="G9" s="414" t="s">
        <v>83</v>
      </c>
      <c r="H9" s="414"/>
      <c r="I9" s="414"/>
      <c r="J9" s="414" t="s">
        <v>110</v>
      </c>
      <c r="K9" s="414"/>
      <c r="L9" s="414"/>
      <c r="M9" s="414"/>
      <c r="N9" s="414"/>
      <c r="O9" s="414"/>
      <c r="P9" s="414"/>
      <c r="Q9" s="414"/>
      <c r="R9" s="414"/>
    </row>
    <row r="10" spans="1:18" ht="19.5">
      <c r="A10" s="15" t="s">
        <v>19</v>
      </c>
      <c r="B10" s="15" t="s">
        <v>0</v>
      </c>
      <c r="C10" s="15" t="s">
        <v>20</v>
      </c>
      <c r="D10" s="177" t="s">
        <v>5</v>
      </c>
      <c r="E10" s="177" t="s">
        <v>3</v>
      </c>
      <c r="F10" s="15" t="s">
        <v>22</v>
      </c>
      <c r="G10" s="418" t="s">
        <v>21</v>
      </c>
      <c r="H10" s="416" t="s">
        <v>6</v>
      </c>
      <c r="I10" s="416" t="s">
        <v>7</v>
      </c>
      <c r="J10" s="416" t="s">
        <v>8</v>
      </c>
      <c r="K10" s="416" t="s">
        <v>9</v>
      </c>
      <c r="L10" s="416" t="s">
        <v>10</v>
      </c>
      <c r="M10" s="416" t="s">
        <v>11</v>
      </c>
      <c r="N10" s="416" t="s">
        <v>12</v>
      </c>
      <c r="O10" s="416" t="s">
        <v>13</v>
      </c>
      <c r="P10" s="416" t="s">
        <v>14</v>
      </c>
      <c r="Q10" s="416" t="s">
        <v>15</v>
      </c>
      <c r="R10" s="416" t="s">
        <v>16</v>
      </c>
    </row>
    <row r="11" spans="1:18" ht="19.5">
      <c r="A11" s="120"/>
      <c r="B11" s="117"/>
      <c r="C11" s="18"/>
      <c r="D11" s="178"/>
      <c r="E11" s="199"/>
      <c r="F11" s="42"/>
      <c r="G11" s="419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</row>
    <row r="12" spans="1:18" ht="19.5">
      <c r="A12" s="36">
        <v>1</v>
      </c>
      <c r="B12" s="63" t="s">
        <v>210</v>
      </c>
      <c r="C12" s="63" t="s">
        <v>747</v>
      </c>
      <c r="D12" s="119">
        <v>30000</v>
      </c>
      <c r="E12" s="53" t="s">
        <v>18</v>
      </c>
      <c r="F12" s="53" t="s">
        <v>213</v>
      </c>
      <c r="G12" s="206"/>
      <c r="H12" s="207"/>
      <c r="I12" s="249"/>
      <c r="J12" s="207"/>
      <c r="K12" s="249"/>
      <c r="L12" s="207"/>
      <c r="M12" s="249"/>
      <c r="N12" s="207"/>
      <c r="O12" s="249"/>
      <c r="P12" s="207"/>
      <c r="Q12" s="249"/>
      <c r="R12" s="207"/>
    </row>
    <row r="13" spans="1:18" ht="19.5">
      <c r="A13" s="15"/>
      <c r="B13" s="49" t="s">
        <v>211</v>
      </c>
      <c r="C13" s="33" t="s">
        <v>748</v>
      </c>
      <c r="D13" s="287" t="s">
        <v>576</v>
      </c>
      <c r="E13" s="36"/>
      <c r="F13" s="36"/>
      <c r="G13" s="206"/>
      <c r="H13" s="207"/>
      <c r="I13" s="249"/>
      <c r="J13" s="207"/>
      <c r="K13" s="249"/>
      <c r="L13" s="207"/>
      <c r="M13" s="249"/>
      <c r="N13" s="207"/>
      <c r="O13" s="249"/>
      <c r="P13" s="207"/>
      <c r="Q13" s="249"/>
      <c r="R13" s="207"/>
    </row>
    <row r="14" spans="1:18" ht="19.5">
      <c r="A14" s="15"/>
      <c r="B14" s="49" t="s">
        <v>212</v>
      </c>
      <c r="C14" s="49" t="s">
        <v>749</v>
      </c>
      <c r="D14" s="47"/>
      <c r="E14" s="36"/>
      <c r="F14" s="137"/>
      <c r="G14" s="206"/>
      <c r="H14" s="207"/>
      <c r="I14" s="249"/>
      <c r="J14" s="207"/>
      <c r="K14" s="249"/>
      <c r="L14" s="207"/>
      <c r="M14" s="249"/>
      <c r="N14" s="207"/>
      <c r="O14" s="249"/>
      <c r="P14" s="207"/>
      <c r="Q14" s="249"/>
      <c r="R14" s="207"/>
    </row>
    <row r="15" spans="1:18" ht="19.5">
      <c r="A15" s="15"/>
      <c r="B15" s="216"/>
      <c r="C15" s="49" t="s">
        <v>750</v>
      </c>
      <c r="D15" s="47"/>
      <c r="E15" s="36"/>
      <c r="F15" s="137"/>
      <c r="G15" s="206"/>
      <c r="H15" s="207"/>
      <c r="I15" s="249"/>
      <c r="J15" s="207"/>
      <c r="K15" s="249"/>
      <c r="L15" s="207"/>
      <c r="M15" s="249"/>
      <c r="N15" s="207"/>
      <c r="O15" s="249"/>
      <c r="P15" s="207"/>
      <c r="Q15" s="249"/>
      <c r="R15" s="207"/>
    </row>
    <row r="16" spans="1:18" ht="19.5">
      <c r="A16" s="15"/>
      <c r="B16" s="216"/>
      <c r="C16" s="33" t="s">
        <v>18</v>
      </c>
      <c r="D16" s="287"/>
      <c r="E16" s="36"/>
      <c r="F16" s="137"/>
      <c r="G16" s="206"/>
      <c r="H16" s="207"/>
      <c r="I16" s="249"/>
      <c r="J16" s="207"/>
      <c r="K16" s="249"/>
      <c r="L16" s="207"/>
      <c r="M16" s="249"/>
      <c r="N16" s="207"/>
      <c r="O16" s="249"/>
      <c r="P16" s="207"/>
      <c r="Q16" s="249"/>
      <c r="R16" s="207"/>
    </row>
    <row r="17" spans="1:18" ht="19.5">
      <c r="A17" s="15"/>
      <c r="B17" s="216"/>
      <c r="C17" s="33"/>
      <c r="D17" s="287"/>
      <c r="E17" s="36"/>
      <c r="F17" s="137"/>
      <c r="G17" s="206"/>
      <c r="H17" s="207"/>
      <c r="I17" s="249"/>
      <c r="J17" s="207"/>
      <c r="K17" s="249"/>
      <c r="L17" s="207"/>
      <c r="M17" s="249"/>
      <c r="N17" s="207"/>
      <c r="O17" s="249"/>
      <c r="P17" s="207"/>
      <c r="Q17" s="249"/>
      <c r="R17" s="207"/>
    </row>
    <row r="18" spans="1:18" ht="19.5">
      <c r="A18" s="15"/>
      <c r="B18" s="216"/>
      <c r="C18" s="33"/>
      <c r="D18" s="287"/>
      <c r="E18" s="36"/>
      <c r="F18" s="137"/>
      <c r="G18" s="206"/>
      <c r="H18" s="207"/>
      <c r="I18" s="249"/>
      <c r="J18" s="207"/>
      <c r="K18" s="249"/>
      <c r="L18" s="207"/>
      <c r="M18" s="249"/>
      <c r="N18" s="207"/>
      <c r="O18" s="249"/>
      <c r="P18" s="207"/>
      <c r="Q18" s="249"/>
      <c r="R18" s="207"/>
    </row>
    <row r="19" spans="1:18" ht="19.5">
      <c r="A19" s="15"/>
      <c r="B19" s="216"/>
      <c r="C19" s="33"/>
      <c r="D19" s="287"/>
      <c r="E19" s="36"/>
      <c r="F19" s="137"/>
      <c r="G19" s="206"/>
      <c r="H19" s="207"/>
      <c r="I19" s="249"/>
      <c r="J19" s="207"/>
      <c r="K19" s="249"/>
      <c r="L19" s="207"/>
      <c r="M19" s="249"/>
      <c r="N19" s="207"/>
      <c r="O19" s="249"/>
      <c r="P19" s="207"/>
      <c r="Q19" s="249"/>
      <c r="R19" s="207"/>
    </row>
    <row r="20" spans="1:18" ht="19.5">
      <c r="A20" s="15"/>
      <c r="B20" s="216"/>
      <c r="C20" s="33"/>
      <c r="D20" s="287"/>
      <c r="E20" s="36"/>
      <c r="F20" s="137"/>
      <c r="G20" s="206"/>
      <c r="H20" s="207"/>
      <c r="I20" s="249"/>
      <c r="J20" s="207"/>
      <c r="K20" s="249"/>
      <c r="L20" s="207"/>
      <c r="M20" s="249"/>
      <c r="N20" s="207"/>
      <c r="O20" s="249"/>
      <c r="P20" s="207"/>
      <c r="Q20" s="249"/>
      <c r="R20" s="207"/>
    </row>
    <row r="21" spans="1:18" ht="19.5">
      <c r="A21" s="15"/>
      <c r="B21" s="216"/>
      <c r="C21" s="33"/>
      <c r="D21" s="287"/>
      <c r="E21" s="36"/>
      <c r="F21" s="137"/>
      <c r="G21" s="206"/>
      <c r="H21" s="207"/>
      <c r="I21" s="249"/>
      <c r="J21" s="207"/>
      <c r="K21" s="249"/>
      <c r="L21" s="207"/>
      <c r="M21" s="249"/>
      <c r="N21" s="207"/>
      <c r="O21" s="249"/>
      <c r="P21" s="207"/>
      <c r="Q21" s="249"/>
      <c r="R21" s="207"/>
    </row>
    <row r="22" spans="1:18" ht="19.5">
      <c r="A22" s="15"/>
      <c r="B22" s="216"/>
      <c r="C22" s="33"/>
      <c r="D22" s="287"/>
      <c r="E22" s="36"/>
      <c r="F22" s="137"/>
      <c r="G22" s="206"/>
      <c r="H22" s="207"/>
      <c r="I22" s="249"/>
      <c r="J22" s="207"/>
      <c r="K22" s="249"/>
      <c r="L22" s="207"/>
      <c r="M22" s="249"/>
      <c r="N22" s="207"/>
      <c r="O22" s="249"/>
      <c r="P22" s="207"/>
      <c r="Q22" s="249"/>
      <c r="R22" s="207"/>
    </row>
    <row r="23" spans="1:18" ht="19.5">
      <c r="A23" s="15"/>
      <c r="B23" s="216"/>
      <c r="C23" s="33"/>
      <c r="D23" s="287"/>
      <c r="E23" s="36"/>
      <c r="F23" s="137"/>
      <c r="G23" s="206"/>
      <c r="H23" s="207"/>
      <c r="I23" s="249"/>
      <c r="J23" s="207"/>
      <c r="K23" s="249"/>
      <c r="L23" s="207"/>
      <c r="M23" s="249"/>
      <c r="N23" s="207"/>
      <c r="O23" s="249"/>
      <c r="P23" s="207"/>
      <c r="Q23" s="249"/>
      <c r="R23" s="207"/>
    </row>
    <row r="24" spans="1:18" ht="19.5">
      <c r="A24" s="15"/>
      <c r="B24" s="216"/>
      <c r="C24" s="33"/>
      <c r="D24" s="287"/>
      <c r="E24" s="36"/>
      <c r="F24" s="137"/>
      <c r="G24" s="206"/>
      <c r="H24" s="207"/>
      <c r="I24" s="249"/>
      <c r="J24" s="207"/>
      <c r="K24" s="249"/>
      <c r="L24" s="207"/>
      <c r="M24" s="249"/>
      <c r="N24" s="207"/>
      <c r="O24" s="249"/>
      <c r="P24" s="207"/>
      <c r="Q24" s="249"/>
      <c r="R24" s="207"/>
    </row>
    <row r="25" spans="1:18" ht="19.5">
      <c r="A25" s="15"/>
      <c r="B25" s="216"/>
      <c r="C25" s="33"/>
      <c r="D25" s="287"/>
      <c r="E25" s="36"/>
      <c r="F25" s="137"/>
      <c r="G25" s="206"/>
      <c r="H25" s="207"/>
      <c r="I25" s="249"/>
      <c r="J25" s="207"/>
      <c r="K25" s="249"/>
      <c r="L25" s="207"/>
      <c r="M25" s="249"/>
      <c r="N25" s="207"/>
      <c r="O25" s="249"/>
      <c r="P25" s="207"/>
      <c r="Q25" s="249"/>
      <c r="R25" s="207"/>
    </row>
    <row r="26" spans="1:18" ht="19.5">
      <c r="A26" s="15"/>
      <c r="B26" s="270"/>
      <c r="C26" s="33"/>
      <c r="D26" s="271"/>
      <c r="E26" s="177"/>
      <c r="F26" s="36"/>
      <c r="G26" s="206"/>
      <c r="H26" s="207"/>
      <c r="I26" s="249"/>
      <c r="J26" s="207"/>
      <c r="K26" s="249"/>
      <c r="L26" s="207"/>
      <c r="M26" s="249"/>
      <c r="N26" s="207"/>
      <c r="O26" s="249"/>
      <c r="P26" s="207"/>
      <c r="Q26" s="249"/>
      <c r="R26" s="207"/>
    </row>
    <row r="27" spans="1:18" ht="19.5">
      <c r="A27" s="120"/>
      <c r="B27" s="117"/>
      <c r="C27" s="18"/>
      <c r="D27" s="178"/>
      <c r="E27" s="199"/>
      <c r="F27" s="42"/>
      <c r="G27" s="203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</row>
    <row r="28" spans="1:18" ht="19.5">
      <c r="A28" s="53">
        <v>2</v>
      </c>
      <c r="B28" s="63" t="s">
        <v>214</v>
      </c>
      <c r="C28" s="257" t="s">
        <v>1022</v>
      </c>
      <c r="D28" s="260">
        <v>1182000</v>
      </c>
      <c r="E28" s="53" t="s">
        <v>232</v>
      </c>
      <c r="F28" s="53" t="s">
        <v>213</v>
      </c>
      <c r="G28" s="218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</row>
    <row r="29" spans="1:18" ht="19.5">
      <c r="A29" s="15"/>
      <c r="B29" s="25" t="s">
        <v>215</v>
      </c>
      <c r="C29" s="258" t="s">
        <v>587</v>
      </c>
      <c r="D29" s="181" t="s">
        <v>577</v>
      </c>
      <c r="E29" s="36"/>
      <c r="F29" s="36"/>
      <c r="G29" s="206"/>
      <c r="H29" s="207"/>
      <c r="I29" s="249"/>
      <c r="J29" s="207"/>
      <c r="K29" s="249"/>
      <c r="L29" s="207"/>
      <c r="M29" s="249"/>
      <c r="N29" s="207"/>
      <c r="O29" s="249"/>
      <c r="P29" s="207"/>
      <c r="Q29" s="249"/>
      <c r="R29" s="207"/>
    </row>
    <row r="30" spans="1:18" ht="19.5">
      <c r="A30" s="15"/>
      <c r="B30" s="25" t="s">
        <v>216</v>
      </c>
      <c r="C30" s="33" t="s">
        <v>588</v>
      </c>
      <c r="D30" s="290"/>
      <c r="E30" s="140"/>
      <c r="F30" s="174"/>
      <c r="G30" s="206"/>
      <c r="H30" s="207"/>
      <c r="I30" s="249"/>
      <c r="J30" s="207"/>
      <c r="K30" s="249"/>
      <c r="L30" s="207"/>
      <c r="M30" s="249"/>
      <c r="N30" s="207"/>
      <c r="O30" s="249"/>
      <c r="P30" s="207"/>
      <c r="Q30" s="249"/>
      <c r="R30" s="207"/>
    </row>
    <row r="31" spans="1:18" ht="19.5">
      <c r="A31" s="15"/>
      <c r="B31" s="25" t="s">
        <v>928</v>
      </c>
      <c r="C31" s="33" t="s">
        <v>589</v>
      </c>
      <c r="D31" s="290"/>
      <c r="E31" s="140"/>
      <c r="F31" s="174"/>
      <c r="G31" s="206"/>
      <c r="H31" s="207"/>
      <c r="I31" s="249"/>
      <c r="J31" s="207"/>
      <c r="K31" s="249"/>
      <c r="L31" s="207"/>
      <c r="M31" s="249"/>
      <c r="N31" s="207"/>
      <c r="O31" s="249"/>
      <c r="P31" s="207"/>
      <c r="Q31" s="249"/>
      <c r="R31" s="207"/>
    </row>
    <row r="32" spans="1:18" ht="19.5">
      <c r="A32" s="15"/>
      <c r="B32" s="25" t="s">
        <v>929</v>
      </c>
      <c r="C32" s="33" t="s">
        <v>590</v>
      </c>
      <c r="D32" s="290"/>
      <c r="E32" s="140"/>
      <c r="F32" s="174"/>
      <c r="G32" s="206"/>
      <c r="H32" s="207"/>
      <c r="I32" s="249"/>
      <c r="J32" s="207"/>
      <c r="K32" s="249"/>
      <c r="L32" s="207"/>
      <c r="M32" s="249"/>
      <c r="N32" s="207"/>
      <c r="O32" s="249"/>
      <c r="P32" s="207"/>
      <c r="Q32" s="249"/>
      <c r="R32" s="207"/>
    </row>
    <row r="33" spans="1:18" ht="19.5">
      <c r="A33" s="15"/>
      <c r="B33" s="25"/>
      <c r="C33" s="258" t="s">
        <v>591</v>
      </c>
      <c r="D33" s="290"/>
      <c r="E33" s="140"/>
      <c r="F33" s="174"/>
      <c r="G33" s="206"/>
      <c r="H33" s="207"/>
      <c r="I33" s="249"/>
      <c r="J33" s="207"/>
      <c r="K33" s="249"/>
      <c r="L33" s="207"/>
      <c r="M33" s="249"/>
      <c r="N33" s="207"/>
      <c r="O33" s="249"/>
      <c r="P33" s="207"/>
      <c r="Q33" s="249"/>
      <c r="R33" s="207"/>
    </row>
    <row r="34" spans="1:18" ht="19.5">
      <c r="A34" s="15"/>
      <c r="B34" s="25"/>
      <c r="C34" s="258" t="s">
        <v>592</v>
      </c>
      <c r="D34" s="290"/>
      <c r="E34" s="140"/>
      <c r="F34" s="174"/>
      <c r="G34" s="206"/>
      <c r="H34" s="207"/>
      <c r="I34" s="249"/>
      <c r="J34" s="207"/>
      <c r="K34" s="249"/>
      <c r="L34" s="207"/>
      <c r="M34" s="249"/>
      <c r="N34" s="207"/>
      <c r="O34" s="249"/>
      <c r="P34" s="207"/>
      <c r="Q34" s="249"/>
      <c r="R34" s="207"/>
    </row>
    <row r="35" spans="1:18" ht="19.5">
      <c r="A35" s="15"/>
      <c r="B35" s="270"/>
      <c r="C35" s="25" t="s">
        <v>593</v>
      </c>
      <c r="D35" s="271"/>
      <c r="E35" s="177"/>
      <c r="F35" s="36"/>
      <c r="G35" s="206"/>
      <c r="H35" s="207"/>
      <c r="I35" s="249"/>
      <c r="J35" s="207"/>
      <c r="K35" s="249"/>
      <c r="L35" s="207"/>
      <c r="M35" s="249"/>
      <c r="N35" s="207"/>
      <c r="O35" s="249"/>
      <c r="P35" s="207"/>
      <c r="Q35" s="249"/>
      <c r="R35" s="207"/>
    </row>
    <row r="36" spans="1:18" ht="19.5">
      <c r="A36" s="15"/>
      <c r="B36" s="270"/>
      <c r="C36" s="25" t="s">
        <v>594</v>
      </c>
      <c r="D36" s="271"/>
      <c r="E36" s="177"/>
      <c r="F36" s="36"/>
      <c r="G36" s="206"/>
      <c r="H36" s="207"/>
      <c r="I36" s="249"/>
      <c r="J36" s="207"/>
      <c r="K36" s="249"/>
      <c r="L36" s="207"/>
      <c r="M36" s="249"/>
      <c r="N36" s="207"/>
      <c r="O36" s="249"/>
      <c r="P36" s="207"/>
      <c r="Q36" s="249"/>
      <c r="R36" s="207"/>
    </row>
    <row r="37" spans="1:18" ht="19.5">
      <c r="A37" s="15"/>
      <c r="B37" s="270"/>
      <c r="C37" s="25" t="s">
        <v>595</v>
      </c>
      <c r="D37" s="271"/>
      <c r="E37" s="177"/>
      <c r="F37" s="36"/>
      <c r="G37" s="206"/>
      <c r="H37" s="207"/>
      <c r="I37" s="249"/>
      <c r="J37" s="207"/>
      <c r="K37" s="249"/>
      <c r="L37" s="207"/>
      <c r="M37" s="249"/>
      <c r="N37" s="207"/>
      <c r="O37" s="249"/>
      <c r="P37" s="207"/>
      <c r="Q37" s="249"/>
      <c r="R37" s="207"/>
    </row>
    <row r="38" spans="1:18" ht="19.5">
      <c r="A38" s="15"/>
      <c r="B38" s="270"/>
      <c r="C38" s="258" t="s">
        <v>230</v>
      </c>
      <c r="D38" s="271"/>
      <c r="E38" s="177"/>
      <c r="F38" s="36"/>
      <c r="G38" s="206"/>
      <c r="H38" s="207"/>
      <c r="I38" s="249"/>
      <c r="J38" s="207"/>
      <c r="K38" s="249"/>
      <c r="L38" s="207"/>
      <c r="M38" s="249"/>
      <c r="N38" s="207"/>
      <c r="O38" s="249"/>
      <c r="P38" s="207"/>
      <c r="Q38" s="249"/>
      <c r="R38" s="207"/>
    </row>
    <row r="39" spans="1:18" ht="19.5">
      <c r="A39" s="15"/>
      <c r="B39" s="270"/>
      <c r="C39" s="258" t="s">
        <v>586</v>
      </c>
      <c r="D39" s="271"/>
      <c r="E39" s="177"/>
      <c r="F39" s="36"/>
      <c r="G39" s="206"/>
      <c r="H39" s="207"/>
      <c r="I39" s="249"/>
      <c r="J39" s="207"/>
      <c r="K39" s="249"/>
      <c r="L39" s="207"/>
      <c r="M39" s="249"/>
      <c r="N39" s="207"/>
      <c r="O39" s="249"/>
      <c r="P39" s="207"/>
      <c r="Q39" s="249"/>
      <c r="R39" s="207"/>
    </row>
    <row r="40" spans="1:18" ht="19.5">
      <c r="A40" s="15"/>
      <c r="B40" s="270"/>
      <c r="C40" s="258" t="s">
        <v>18</v>
      </c>
      <c r="D40" s="271"/>
      <c r="E40" s="177"/>
      <c r="F40" s="36"/>
      <c r="G40" s="206"/>
      <c r="H40" s="207"/>
      <c r="I40" s="249"/>
      <c r="J40" s="207"/>
      <c r="K40" s="249"/>
      <c r="L40" s="207"/>
      <c r="M40" s="249"/>
      <c r="N40" s="207"/>
      <c r="O40" s="249"/>
      <c r="P40" s="207"/>
      <c r="Q40" s="249"/>
      <c r="R40" s="207"/>
    </row>
    <row r="41" spans="1:18" ht="19.5">
      <c r="A41" s="15"/>
      <c r="B41" s="270"/>
      <c r="C41" s="33"/>
      <c r="D41" s="271"/>
      <c r="E41" s="177"/>
      <c r="F41" s="36"/>
      <c r="G41" s="206"/>
      <c r="H41" s="207"/>
      <c r="I41" s="249"/>
      <c r="J41" s="207"/>
      <c r="K41" s="249"/>
      <c r="L41" s="207"/>
      <c r="M41" s="249"/>
      <c r="N41" s="207"/>
      <c r="O41" s="249"/>
      <c r="P41" s="207"/>
      <c r="Q41" s="249"/>
      <c r="R41" s="207"/>
    </row>
    <row r="42" spans="1:18" ht="19.5">
      <c r="A42" s="15"/>
      <c r="B42" s="270"/>
      <c r="C42" s="33"/>
      <c r="D42" s="271"/>
      <c r="E42" s="177"/>
      <c r="F42" s="36"/>
      <c r="G42" s="206"/>
      <c r="H42" s="207"/>
      <c r="I42" s="249"/>
      <c r="J42" s="207"/>
      <c r="K42" s="249"/>
      <c r="L42" s="207"/>
      <c r="M42" s="249"/>
      <c r="N42" s="207"/>
      <c r="O42" s="249"/>
      <c r="P42" s="207"/>
      <c r="Q42" s="249"/>
      <c r="R42" s="207"/>
    </row>
    <row r="43" spans="1:18" ht="19.5">
      <c r="A43" s="120"/>
      <c r="B43" s="117"/>
      <c r="C43" s="18"/>
      <c r="D43" s="178"/>
      <c r="E43" s="199"/>
      <c r="F43" s="42"/>
      <c r="G43" s="203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</row>
    <row r="44" spans="1:18" ht="19.5">
      <c r="A44" s="53">
        <v>3</v>
      </c>
      <c r="B44" s="63" t="s">
        <v>217</v>
      </c>
      <c r="C44" s="63" t="s">
        <v>1023</v>
      </c>
      <c r="D44" s="119">
        <v>191000</v>
      </c>
      <c r="E44" s="53" t="s">
        <v>232</v>
      </c>
      <c r="F44" s="53" t="s">
        <v>213</v>
      </c>
      <c r="G44" s="218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</row>
    <row r="45" spans="1:18" ht="19.5">
      <c r="A45" s="15"/>
      <c r="B45" s="33" t="s">
        <v>218</v>
      </c>
      <c r="C45" s="33" t="s">
        <v>233</v>
      </c>
      <c r="D45" s="47" t="s">
        <v>578</v>
      </c>
      <c r="E45" s="36"/>
      <c r="F45" s="36"/>
      <c r="G45" s="206"/>
      <c r="H45" s="207"/>
      <c r="I45" s="249"/>
      <c r="J45" s="207"/>
      <c r="K45" s="249"/>
      <c r="L45" s="207"/>
      <c r="M45" s="249"/>
      <c r="N45" s="207"/>
      <c r="O45" s="249"/>
      <c r="P45" s="207"/>
      <c r="Q45" s="249"/>
      <c r="R45" s="207"/>
    </row>
    <row r="46" spans="1:18" ht="19.5">
      <c r="A46" s="15"/>
      <c r="B46" s="33"/>
      <c r="C46" s="33" t="s">
        <v>234</v>
      </c>
      <c r="D46" s="47"/>
      <c r="E46" s="36"/>
      <c r="F46" s="36"/>
      <c r="G46" s="206"/>
      <c r="H46" s="207"/>
      <c r="I46" s="249"/>
      <c r="J46" s="207"/>
      <c r="K46" s="249"/>
      <c r="L46" s="207"/>
      <c r="M46" s="249"/>
      <c r="N46" s="207"/>
      <c r="O46" s="249"/>
      <c r="P46" s="207"/>
      <c r="Q46" s="249"/>
      <c r="R46" s="207"/>
    </row>
    <row r="47" spans="1:18" ht="19.5">
      <c r="A47" s="15"/>
      <c r="B47" s="33"/>
      <c r="C47" s="33" t="s">
        <v>235</v>
      </c>
      <c r="D47" s="47"/>
      <c r="E47" s="36"/>
      <c r="F47" s="36"/>
      <c r="G47" s="206"/>
      <c r="H47" s="207"/>
      <c r="I47" s="249"/>
      <c r="J47" s="207"/>
      <c r="K47" s="249"/>
      <c r="L47" s="207"/>
      <c r="M47" s="249"/>
      <c r="N47" s="207"/>
      <c r="O47" s="249"/>
      <c r="P47" s="207"/>
      <c r="Q47" s="249"/>
      <c r="R47" s="207"/>
    </row>
    <row r="48" spans="1:18" ht="19.5">
      <c r="A48" s="15"/>
      <c r="B48" s="33"/>
      <c r="C48" s="33" t="s">
        <v>236</v>
      </c>
      <c r="D48" s="47"/>
      <c r="E48" s="36"/>
      <c r="F48" s="36"/>
      <c r="G48" s="206"/>
      <c r="H48" s="207"/>
      <c r="I48" s="249"/>
      <c r="J48" s="207"/>
      <c r="K48" s="249"/>
      <c r="L48" s="207"/>
      <c r="M48" s="249"/>
      <c r="N48" s="207"/>
      <c r="O48" s="249"/>
      <c r="P48" s="207"/>
      <c r="Q48" s="249"/>
      <c r="R48" s="207"/>
    </row>
    <row r="49" spans="1:18" ht="19.5">
      <c r="A49" s="15"/>
      <c r="B49" s="33"/>
      <c r="C49" s="33" t="s">
        <v>230</v>
      </c>
      <c r="D49" s="47"/>
      <c r="E49" s="36"/>
      <c r="F49" s="36"/>
      <c r="G49" s="206"/>
      <c r="H49" s="207"/>
      <c r="I49" s="249"/>
      <c r="J49" s="207"/>
      <c r="K49" s="249"/>
      <c r="L49" s="207"/>
      <c r="M49" s="249"/>
      <c r="N49" s="207"/>
      <c r="O49" s="249"/>
      <c r="P49" s="207"/>
      <c r="Q49" s="249"/>
      <c r="R49" s="207"/>
    </row>
    <row r="50" spans="1:18" ht="19.5">
      <c r="A50" s="15"/>
      <c r="B50" s="33"/>
      <c r="C50" s="33" t="s">
        <v>231</v>
      </c>
      <c r="D50" s="47"/>
      <c r="E50" s="36"/>
      <c r="F50" s="36"/>
      <c r="G50" s="206"/>
      <c r="H50" s="207"/>
      <c r="I50" s="249"/>
      <c r="J50" s="207"/>
      <c r="K50" s="249"/>
      <c r="L50" s="207"/>
      <c r="M50" s="249"/>
      <c r="N50" s="207"/>
      <c r="O50" s="249"/>
      <c r="P50" s="207"/>
      <c r="Q50" s="249"/>
      <c r="R50" s="207"/>
    </row>
    <row r="51" spans="1:18" ht="19.5">
      <c r="A51" s="15"/>
      <c r="B51" s="33"/>
      <c r="C51" s="33" t="s">
        <v>23</v>
      </c>
      <c r="D51" s="47"/>
      <c r="E51" s="36"/>
      <c r="F51" s="36"/>
      <c r="G51" s="206"/>
      <c r="H51" s="207"/>
      <c r="I51" s="249"/>
      <c r="J51" s="207"/>
      <c r="K51" s="249"/>
      <c r="L51" s="207"/>
      <c r="M51" s="249"/>
      <c r="N51" s="207"/>
      <c r="O51" s="249"/>
      <c r="P51" s="207"/>
      <c r="Q51" s="249"/>
      <c r="R51" s="207"/>
    </row>
    <row r="52" spans="1:18" ht="19.5">
      <c r="A52" s="15"/>
      <c r="B52" s="33"/>
      <c r="C52" s="33"/>
      <c r="D52" s="47"/>
      <c r="E52" s="36"/>
      <c r="F52" s="36"/>
      <c r="G52" s="206"/>
      <c r="H52" s="207"/>
      <c r="I52" s="249"/>
      <c r="J52" s="207"/>
      <c r="K52" s="249"/>
      <c r="L52" s="207"/>
      <c r="M52" s="249"/>
      <c r="N52" s="207"/>
      <c r="O52" s="249"/>
      <c r="P52" s="207"/>
      <c r="Q52" s="249"/>
      <c r="R52" s="207"/>
    </row>
    <row r="53" spans="1:18" ht="19.5">
      <c r="A53" s="15"/>
      <c r="B53" s="33"/>
      <c r="C53" s="33"/>
      <c r="D53" s="47"/>
      <c r="E53" s="36"/>
      <c r="F53" s="36"/>
      <c r="G53" s="206"/>
      <c r="H53" s="207"/>
      <c r="I53" s="249"/>
      <c r="J53" s="207"/>
      <c r="K53" s="249"/>
      <c r="L53" s="207"/>
      <c r="M53" s="249"/>
      <c r="N53" s="207"/>
      <c r="O53" s="249"/>
      <c r="P53" s="207"/>
      <c r="Q53" s="249"/>
      <c r="R53" s="207"/>
    </row>
    <row r="54" spans="1:18" ht="19.5">
      <c r="A54" s="15"/>
      <c r="B54" s="33"/>
      <c r="C54" s="33"/>
      <c r="D54" s="47"/>
      <c r="E54" s="36"/>
      <c r="F54" s="36"/>
      <c r="G54" s="206"/>
      <c r="H54" s="207"/>
      <c r="I54" s="249"/>
      <c r="J54" s="207"/>
      <c r="K54" s="249"/>
      <c r="L54" s="207"/>
      <c r="M54" s="249"/>
      <c r="N54" s="207"/>
      <c r="O54" s="249"/>
      <c r="P54" s="207"/>
      <c r="Q54" s="249"/>
      <c r="R54" s="207"/>
    </row>
    <row r="55" spans="1:18" ht="19.5">
      <c r="A55" s="15"/>
      <c r="B55" s="33"/>
      <c r="C55" s="33"/>
      <c r="D55" s="47"/>
      <c r="E55" s="36"/>
      <c r="F55" s="36"/>
      <c r="G55" s="206"/>
      <c r="H55" s="207"/>
      <c r="I55" s="249"/>
      <c r="J55" s="207"/>
      <c r="K55" s="249"/>
      <c r="L55" s="207"/>
      <c r="M55" s="249"/>
      <c r="N55" s="207"/>
      <c r="O55" s="249"/>
      <c r="P55" s="207"/>
      <c r="Q55" s="249"/>
      <c r="R55" s="207"/>
    </row>
    <row r="56" spans="1:18" ht="19.5">
      <c r="A56" s="15"/>
      <c r="B56" s="33"/>
      <c r="C56" s="33"/>
      <c r="D56" s="47"/>
      <c r="E56" s="36"/>
      <c r="F56" s="36"/>
      <c r="G56" s="206"/>
      <c r="H56" s="207"/>
      <c r="I56" s="249"/>
      <c r="J56" s="207"/>
      <c r="K56" s="249"/>
      <c r="L56" s="207"/>
      <c r="M56" s="249"/>
      <c r="N56" s="207"/>
      <c r="O56" s="249"/>
      <c r="P56" s="207"/>
      <c r="Q56" s="249"/>
      <c r="R56" s="207"/>
    </row>
    <row r="57" spans="1:18" ht="19.5">
      <c r="A57" s="15"/>
      <c r="B57" s="33"/>
      <c r="C57" s="33"/>
      <c r="D57" s="47"/>
      <c r="E57" s="36"/>
      <c r="F57" s="36"/>
      <c r="G57" s="206"/>
      <c r="H57" s="207"/>
      <c r="I57" s="249"/>
      <c r="J57" s="207"/>
      <c r="K57" s="249"/>
      <c r="L57" s="207"/>
      <c r="M57" s="249"/>
      <c r="N57" s="207"/>
      <c r="O57" s="249"/>
      <c r="P57" s="207"/>
      <c r="Q57" s="249"/>
      <c r="R57" s="207"/>
    </row>
    <row r="58" spans="1:18" ht="19.5">
      <c r="A58" s="15"/>
      <c r="B58" s="33"/>
      <c r="C58" s="33"/>
      <c r="D58" s="47"/>
      <c r="E58" s="36"/>
      <c r="F58" s="36"/>
      <c r="G58" s="206"/>
      <c r="H58" s="207"/>
      <c r="I58" s="249"/>
      <c r="J58" s="207"/>
      <c r="K58" s="249"/>
      <c r="L58" s="207"/>
      <c r="M58" s="249"/>
      <c r="N58" s="207"/>
      <c r="O58" s="249"/>
      <c r="P58" s="207"/>
      <c r="Q58" s="249"/>
      <c r="R58" s="207"/>
    </row>
    <row r="59" spans="1:18" ht="19.5">
      <c r="A59" s="120"/>
      <c r="B59" s="117"/>
      <c r="C59" s="18"/>
      <c r="D59" s="178"/>
      <c r="E59" s="199"/>
      <c r="F59" s="42"/>
      <c r="G59" s="203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</row>
    <row r="60" spans="1:18" ht="19.5">
      <c r="A60" s="53">
        <v>4</v>
      </c>
      <c r="B60" s="255" t="s">
        <v>219</v>
      </c>
      <c r="C60" s="257" t="s">
        <v>1025</v>
      </c>
      <c r="D60" s="260">
        <v>2268000</v>
      </c>
      <c r="E60" s="53" t="s">
        <v>232</v>
      </c>
      <c r="F60" s="53" t="s">
        <v>213</v>
      </c>
      <c r="G60" s="218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</row>
    <row r="61" spans="1:18" ht="19.5">
      <c r="A61" s="15"/>
      <c r="B61" s="33" t="s">
        <v>220</v>
      </c>
      <c r="C61" s="25" t="s">
        <v>1024</v>
      </c>
      <c r="D61" s="47" t="s">
        <v>578</v>
      </c>
      <c r="E61" s="137"/>
      <c r="F61" s="36"/>
      <c r="G61" s="206"/>
      <c r="H61" s="207"/>
      <c r="I61" s="249"/>
      <c r="J61" s="207"/>
      <c r="K61" s="249"/>
      <c r="L61" s="207"/>
      <c r="M61" s="249"/>
      <c r="N61" s="207"/>
      <c r="O61" s="249"/>
      <c r="P61" s="207"/>
      <c r="Q61" s="249"/>
      <c r="R61" s="207"/>
    </row>
    <row r="62" spans="1:18" ht="19.5">
      <c r="A62" s="15"/>
      <c r="B62" s="214" t="s">
        <v>216</v>
      </c>
      <c r="C62" s="33" t="s">
        <v>604</v>
      </c>
      <c r="D62" s="47"/>
      <c r="E62" s="137"/>
      <c r="F62" s="36"/>
      <c r="G62" s="206"/>
      <c r="H62" s="207"/>
      <c r="I62" s="249"/>
      <c r="J62" s="207"/>
      <c r="K62" s="249"/>
      <c r="L62" s="207"/>
      <c r="M62" s="249"/>
      <c r="N62" s="207"/>
      <c r="O62" s="249"/>
      <c r="P62" s="207"/>
      <c r="Q62" s="249"/>
      <c r="R62" s="207"/>
    </row>
    <row r="63" spans="1:18" ht="19.5">
      <c r="A63" s="15"/>
      <c r="B63" s="215" t="s">
        <v>928</v>
      </c>
      <c r="C63" s="258" t="s">
        <v>598</v>
      </c>
      <c r="D63" s="47"/>
      <c r="E63" s="137"/>
      <c r="F63" s="36"/>
      <c r="G63" s="206"/>
      <c r="H63" s="207"/>
      <c r="I63" s="249"/>
      <c r="J63" s="207"/>
      <c r="K63" s="249"/>
      <c r="L63" s="207"/>
      <c r="M63" s="249"/>
      <c r="N63" s="207"/>
      <c r="O63" s="249"/>
      <c r="P63" s="207"/>
      <c r="Q63" s="249"/>
      <c r="R63" s="207"/>
    </row>
    <row r="64" spans="1:18" ht="19.5">
      <c r="A64" s="15"/>
      <c r="B64" s="172" t="s">
        <v>222</v>
      </c>
      <c r="C64" s="25" t="s">
        <v>599</v>
      </c>
      <c r="D64" s="271"/>
      <c r="E64" s="177"/>
      <c r="F64" s="36"/>
      <c r="G64" s="206"/>
      <c r="H64" s="207"/>
      <c r="I64" s="249"/>
      <c r="J64" s="207"/>
      <c r="K64" s="249"/>
      <c r="L64" s="207"/>
      <c r="M64" s="249"/>
      <c r="N64" s="207"/>
      <c r="O64" s="249"/>
      <c r="P64" s="207"/>
      <c r="Q64" s="249"/>
      <c r="R64" s="207"/>
    </row>
    <row r="65" spans="1:18" ht="19.5">
      <c r="A65" s="15"/>
      <c r="B65" s="270"/>
      <c r="C65" s="25" t="s">
        <v>600</v>
      </c>
      <c r="D65" s="271"/>
      <c r="E65" s="177"/>
      <c r="F65" s="36"/>
      <c r="G65" s="206"/>
      <c r="H65" s="207"/>
      <c r="I65" s="249"/>
      <c r="J65" s="207"/>
      <c r="K65" s="249"/>
      <c r="L65" s="207"/>
      <c r="M65" s="249"/>
      <c r="N65" s="207"/>
      <c r="O65" s="249"/>
      <c r="P65" s="207"/>
      <c r="Q65" s="249"/>
      <c r="R65" s="207"/>
    </row>
    <row r="66" spans="1:18" ht="19.5">
      <c r="A66" s="15"/>
      <c r="B66" s="270"/>
      <c r="C66" s="258" t="s">
        <v>601</v>
      </c>
      <c r="D66" s="271"/>
      <c r="E66" s="177"/>
      <c r="F66" s="36"/>
      <c r="G66" s="206"/>
      <c r="H66" s="207"/>
      <c r="I66" s="249"/>
      <c r="J66" s="207"/>
      <c r="K66" s="249"/>
      <c r="L66" s="207"/>
      <c r="M66" s="249"/>
      <c r="N66" s="207"/>
      <c r="O66" s="249"/>
      <c r="P66" s="207"/>
      <c r="Q66" s="249"/>
      <c r="R66" s="207"/>
    </row>
    <row r="67" spans="1:18" ht="19.5">
      <c r="A67" s="15"/>
      <c r="B67" s="270"/>
      <c r="C67" s="258" t="s">
        <v>602</v>
      </c>
      <c r="D67" s="271"/>
      <c r="E67" s="177"/>
      <c r="F67" s="36"/>
      <c r="G67" s="206"/>
      <c r="H67" s="207"/>
      <c r="I67" s="249"/>
      <c r="J67" s="207"/>
      <c r="K67" s="249"/>
      <c r="L67" s="207"/>
      <c r="M67" s="249"/>
      <c r="N67" s="207"/>
      <c r="O67" s="249"/>
      <c r="P67" s="207"/>
      <c r="Q67" s="249"/>
      <c r="R67" s="207"/>
    </row>
    <row r="68" spans="1:18" ht="19.5">
      <c r="A68" s="15"/>
      <c r="B68" s="270"/>
      <c r="C68" s="258" t="s">
        <v>594</v>
      </c>
      <c r="D68" s="271"/>
      <c r="E68" s="177"/>
      <c r="F68" s="36"/>
      <c r="G68" s="206"/>
      <c r="H68" s="207"/>
      <c r="I68" s="249"/>
      <c r="J68" s="207"/>
      <c r="K68" s="249"/>
      <c r="L68" s="207"/>
      <c r="M68" s="249"/>
      <c r="N68" s="207"/>
      <c r="O68" s="249"/>
      <c r="P68" s="207"/>
      <c r="Q68" s="249"/>
      <c r="R68" s="207"/>
    </row>
    <row r="69" spans="1:18" ht="19.5">
      <c r="A69" s="15"/>
      <c r="B69" s="270"/>
      <c r="C69" s="258" t="s">
        <v>603</v>
      </c>
      <c r="D69" s="271"/>
      <c r="E69" s="177"/>
      <c r="F69" s="36"/>
      <c r="G69" s="206"/>
      <c r="H69" s="207"/>
      <c r="I69" s="249"/>
      <c r="J69" s="207"/>
      <c r="K69" s="249"/>
      <c r="L69" s="207"/>
      <c r="M69" s="249"/>
      <c r="N69" s="207"/>
      <c r="O69" s="249"/>
      <c r="P69" s="207"/>
      <c r="Q69" s="249"/>
      <c r="R69" s="207"/>
    </row>
    <row r="70" spans="1:18" ht="19.5">
      <c r="A70" s="15"/>
      <c r="B70" s="270"/>
      <c r="C70" s="258" t="s">
        <v>230</v>
      </c>
      <c r="D70" s="271"/>
      <c r="E70" s="177"/>
      <c r="F70" s="36"/>
      <c r="G70" s="206"/>
      <c r="H70" s="207"/>
      <c r="I70" s="249"/>
      <c r="J70" s="207"/>
      <c r="K70" s="249"/>
      <c r="L70" s="207"/>
      <c r="M70" s="249"/>
      <c r="N70" s="207"/>
      <c r="O70" s="249"/>
      <c r="P70" s="207"/>
      <c r="Q70" s="249"/>
      <c r="R70" s="207"/>
    </row>
    <row r="71" spans="1:18" ht="19.5">
      <c r="A71" s="15"/>
      <c r="B71" s="270"/>
      <c r="C71" s="258" t="s">
        <v>586</v>
      </c>
      <c r="D71" s="271"/>
      <c r="E71" s="177"/>
      <c r="F71" s="36"/>
      <c r="G71" s="206"/>
      <c r="H71" s="207"/>
      <c r="I71" s="249"/>
      <c r="J71" s="207"/>
      <c r="K71" s="249"/>
      <c r="L71" s="207"/>
      <c r="M71" s="249"/>
      <c r="N71" s="207"/>
      <c r="O71" s="249"/>
      <c r="P71" s="207"/>
      <c r="Q71" s="249"/>
      <c r="R71" s="207"/>
    </row>
    <row r="72" spans="1:18" ht="19.5">
      <c r="A72" s="15"/>
      <c r="B72" s="270"/>
      <c r="C72" s="258" t="s">
        <v>18</v>
      </c>
      <c r="D72" s="271"/>
      <c r="E72" s="177"/>
      <c r="F72" s="36"/>
      <c r="G72" s="206"/>
      <c r="H72" s="207"/>
      <c r="I72" s="249"/>
      <c r="J72" s="207"/>
      <c r="K72" s="249"/>
      <c r="L72" s="207"/>
      <c r="M72" s="249"/>
      <c r="N72" s="207"/>
      <c r="O72" s="249"/>
      <c r="P72" s="207"/>
      <c r="Q72" s="249"/>
      <c r="R72" s="207"/>
    </row>
    <row r="73" spans="1:18" ht="19.5">
      <c r="A73" s="15"/>
      <c r="B73" s="270"/>
      <c r="C73" s="33"/>
      <c r="D73" s="271"/>
      <c r="E73" s="177"/>
      <c r="F73" s="36"/>
      <c r="G73" s="206"/>
      <c r="H73" s="207"/>
      <c r="I73" s="249"/>
      <c r="J73" s="207"/>
      <c r="K73" s="249"/>
      <c r="L73" s="207"/>
      <c r="M73" s="249"/>
      <c r="N73" s="207"/>
      <c r="O73" s="249"/>
      <c r="P73" s="207"/>
      <c r="Q73" s="249"/>
      <c r="R73" s="207"/>
    </row>
    <row r="74" spans="1:18" ht="19.5">
      <c r="A74" s="15"/>
      <c r="B74" s="270"/>
      <c r="C74" s="33"/>
      <c r="D74" s="271"/>
      <c r="E74" s="177"/>
      <c r="F74" s="36"/>
      <c r="G74" s="206"/>
      <c r="H74" s="207"/>
      <c r="I74" s="249"/>
      <c r="J74" s="207"/>
      <c r="K74" s="249"/>
      <c r="L74" s="207"/>
      <c r="M74" s="249"/>
      <c r="N74" s="207"/>
      <c r="O74" s="249"/>
      <c r="P74" s="207"/>
      <c r="Q74" s="249"/>
      <c r="R74" s="207"/>
    </row>
    <row r="75" spans="1:18" ht="19.5">
      <c r="A75" s="120"/>
      <c r="B75" s="117"/>
      <c r="C75" s="18"/>
      <c r="D75" s="178"/>
      <c r="E75" s="199"/>
      <c r="F75" s="42"/>
      <c r="G75" s="203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</row>
    <row r="76" spans="1:18" ht="19.5">
      <c r="A76" s="53">
        <v>5</v>
      </c>
      <c r="B76" s="63" t="s">
        <v>221</v>
      </c>
      <c r="C76" s="63" t="s">
        <v>1026</v>
      </c>
      <c r="D76" s="260">
        <v>946000</v>
      </c>
      <c r="E76" s="53" t="s">
        <v>232</v>
      </c>
      <c r="F76" s="53" t="s">
        <v>213</v>
      </c>
      <c r="G76" s="218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</row>
    <row r="77" spans="1:18" ht="19.5">
      <c r="A77" s="15"/>
      <c r="B77" s="214" t="s">
        <v>216</v>
      </c>
      <c r="C77" s="21" t="s">
        <v>237</v>
      </c>
      <c r="D77" s="291" t="s">
        <v>579</v>
      </c>
      <c r="E77" s="36"/>
      <c r="F77" s="36"/>
      <c r="G77" s="206"/>
      <c r="H77" s="207"/>
      <c r="I77" s="249"/>
      <c r="J77" s="207"/>
      <c r="K77" s="249"/>
      <c r="L77" s="207"/>
      <c r="M77" s="249"/>
      <c r="N77" s="207"/>
      <c r="O77" s="249"/>
      <c r="P77" s="207"/>
      <c r="Q77" s="249"/>
      <c r="R77" s="207"/>
    </row>
    <row r="78" spans="1:18" ht="19.5">
      <c r="A78" s="15"/>
      <c r="B78" s="215" t="s">
        <v>928</v>
      </c>
      <c r="C78" s="252" t="s">
        <v>238</v>
      </c>
      <c r="D78" s="292"/>
      <c r="E78" s="140"/>
      <c r="F78" s="141"/>
      <c r="G78" s="206"/>
      <c r="H78" s="207"/>
      <c r="I78" s="249"/>
      <c r="J78" s="207"/>
      <c r="K78" s="249"/>
      <c r="L78" s="207"/>
      <c r="M78" s="249"/>
      <c r="N78" s="207"/>
      <c r="O78" s="249"/>
      <c r="P78" s="207"/>
      <c r="Q78" s="249"/>
      <c r="R78" s="207"/>
    </row>
    <row r="79" spans="1:18" ht="19.5">
      <c r="A79" s="15"/>
      <c r="B79" s="172" t="s">
        <v>222</v>
      </c>
      <c r="C79" s="253" t="s">
        <v>239</v>
      </c>
      <c r="D79" s="292"/>
      <c r="E79" s="140"/>
      <c r="F79" s="141"/>
      <c r="G79" s="206"/>
      <c r="H79" s="207"/>
      <c r="I79" s="249"/>
      <c r="J79" s="207"/>
      <c r="K79" s="249"/>
      <c r="L79" s="207"/>
      <c r="M79" s="249"/>
      <c r="N79" s="207"/>
      <c r="O79" s="249"/>
      <c r="P79" s="207"/>
      <c r="Q79" s="249"/>
      <c r="R79" s="207"/>
    </row>
    <row r="80" spans="1:18" ht="19.5">
      <c r="A80" s="15"/>
      <c r="B80" s="49"/>
      <c r="C80" s="253" t="s">
        <v>240</v>
      </c>
      <c r="D80" s="292"/>
      <c r="E80" s="140"/>
      <c r="F80" s="141"/>
      <c r="G80" s="206"/>
      <c r="H80" s="207"/>
      <c r="I80" s="249"/>
      <c r="J80" s="207"/>
      <c r="K80" s="249"/>
      <c r="L80" s="207"/>
      <c r="M80" s="249"/>
      <c r="N80" s="207"/>
      <c r="O80" s="249"/>
      <c r="P80" s="207"/>
      <c r="Q80" s="249"/>
      <c r="R80" s="207"/>
    </row>
    <row r="81" spans="1:18" ht="19.5">
      <c r="A81" s="15"/>
      <c r="B81" s="49"/>
      <c r="C81" s="253" t="s">
        <v>241</v>
      </c>
      <c r="D81" s="292"/>
      <c r="E81" s="140"/>
      <c r="F81" s="141"/>
      <c r="G81" s="206"/>
      <c r="H81" s="207"/>
      <c r="I81" s="249"/>
      <c r="J81" s="207"/>
      <c r="K81" s="249"/>
      <c r="L81" s="207"/>
      <c r="M81" s="249"/>
      <c r="N81" s="207"/>
      <c r="O81" s="249"/>
      <c r="P81" s="207"/>
      <c r="Q81" s="249"/>
      <c r="R81" s="207"/>
    </row>
    <row r="82" spans="1:18" ht="19.5">
      <c r="A82" s="15"/>
      <c r="B82" s="49"/>
      <c r="C82" s="33" t="s">
        <v>230</v>
      </c>
      <c r="D82" s="292"/>
      <c r="E82" s="140"/>
      <c r="F82" s="141"/>
      <c r="G82" s="206"/>
      <c r="H82" s="207"/>
      <c r="I82" s="249"/>
      <c r="J82" s="207"/>
      <c r="K82" s="249"/>
      <c r="L82" s="207"/>
      <c r="M82" s="249"/>
      <c r="N82" s="207"/>
      <c r="O82" s="249"/>
      <c r="P82" s="207"/>
      <c r="Q82" s="249"/>
      <c r="R82" s="207"/>
    </row>
    <row r="83" spans="1:18" ht="19.5">
      <c r="A83" s="15"/>
      <c r="B83" s="49"/>
      <c r="C83" s="33" t="s">
        <v>231</v>
      </c>
      <c r="D83" s="292"/>
      <c r="E83" s="140"/>
      <c r="F83" s="141"/>
      <c r="G83" s="206"/>
      <c r="H83" s="207"/>
      <c r="I83" s="249"/>
      <c r="J83" s="207"/>
      <c r="K83" s="249"/>
      <c r="L83" s="207"/>
      <c r="M83" s="249"/>
      <c r="N83" s="207"/>
      <c r="O83" s="249"/>
      <c r="P83" s="207"/>
      <c r="Q83" s="249"/>
      <c r="R83" s="207"/>
    </row>
    <row r="84" spans="1:18" ht="19.5">
      <c r="A84" s="15"/>
      <c r="B84" s="49"/>
      <c r="C84" s="33" t="s">
        <v>23</v>
      </c>
      <c r="D84" s="292"/>
      <c r="E84" s="140"/>
      <c r="F84" s="141"/>
      <c r="G84" s="206"/>
      <c r="H84" s="207"/>
      <c r="I84" s="249"/>
      <c r="J84" s="207"/>
      <c r="K84" s="249"/>
      <c r="L84" s="207"/>
      <c r="M84" s="249"/>
      <c r="N84" s="207"/>
      <c r="O84" s="249"/>
      <c r="P84" s="207"/>
      <c r="Q84" s="249"/>
      <c r="R84" s="207"/>
    </row>
    <row r="85" spans="1:18" ht="19.5">
      <c r="A85" s="15"/>
      <c r="B85" s="49"/>
      <c r="C85" s="33"/>
      <c r="D85" s="292"/>
      <c r="E85" s="140"/>
      <c r="F85" s="141"/>
      <c r="G85" s="206"/>
      <c r="H85" s="207"/>
      <c r="I85" s="249"/>
      <c r="J85" s="207"/>
      <c r="K85" s="249"/>
      <c r="L85" s="207"/>
      <c r="M85" s="249"/>
      <c r="N85" s="207"/>
      <c r="O85" s="249"/>
      <c r="P85" s="207"/>
      <c r="Q85" s="249"/>
      <c r="R85" s="207"/>
    </row>
    <row r="86" spans="1:18" ht="19.5">
      <c r="A86" s="15"/>
      <c r="B86" s="49"/>
      <c r="C86" s="33"/>
      <c r="D86" s="292"/>
      <c r="E86" s="140"/>
      <c r="F86" s="141"/>
      <c r="G86" s="206"/>
      <c r="H86" s="207"/>
      <c r="I86" s="249"/>
      <c r="J86" s="207"/>
      <c r="K86" s="249"/>
      <c r="L86" s="207"/>
      <c r="M86" s="249"/>
      <c r="N86" s="207"/>
      <c r="O86" s="249"/>
      <c r="P86" s="207"/>
      <c r="Q86" s="249"/>
      <c r="R86" s="207"/>
    </row>
    <row r="87" spans="1:18" ht="19.5">
      <c r="A87" s="15"/>
      <c r="B87" s="49"/>
      <c r="C87" s="33"/>
      <c r="D87" s="292"/>
      <c r="E87" s="140"/>
      <c r="F87" s="141"/>
      <c r="G87" s="206"/>
      <c r="H87" s="207"/>
      <c r="I87" s="249"/>
      <c r="J87" s="207"/>
      <c r="K87" s="249"/>
      <c r="L87" s="207"/>
      <c r="M87" s="249"/>
      <c r="N87" s="207"/>
      <c r="O87" s="249"/>
      <c r="P87" s="207"/>
      <c r="Q87" s="249"/>
      <c r="R87" s="207"/>
    </row>
    <row r="88" spans="1:18" ht="19.5">
      <c r="A88" s="15"/>
      <c r="B88" s="49"/>
      <c r="C88" s="33"/>
      <c r="D88" s="292"/>
      <c r="E88" s="140"/>
      <c r="F88" s="141"/>
      <c r="G88" s="206"/>
      <c r="H88" s="207"/>
      <c r="I88" s="249"/>
      <c r="J88" s="207"/>
      <c r="K88" s="249"/>
      <c r="L88" s="207"/>
      <c r="M88" s="249"/>
      <c r="N88" s="207"/>
      <c r="O88" s="249"/>
      <c r="P88" s="207"/>
      <c r="Q88" s="249"/>
      <c r="R88" s="207"/>
    </row>
    <row r="89" spans="1:18" ht="19.5">
      <c r="A89" s="15"/>
      <c r="B89" s="49"/>
      <c r="C89" s="33"/>
      <c r="D89" s="292"/>
      <c r="E89" s="140"/>
      <c r="F89" s="141"/>
      <c r="G89" s="206"/>
      <c r="H89" s="207"/>
      <c r="I89" s="249"/>
      <c r="J89" s="207"/>
      <c r="K89" s="249"/>
      <c r="L89" s="207"/>
      <c r="M89" s="249"/>
      <c r="N89" s="207"/>
      <c r="O89" s="249"/>
      <c r="P89" s="207"/>
      <c r="Q89" s="249"/>
      <c r="R89" s="207"/>
    </row>
    <row r="90" spans="1:18" ht="19.5">
      <c r="A90" s="15"/>
      <c r="B90" s="49"/>
      <c r="C90" s="253"/>
      <c r="D90" s="292"/>
      <c r="E90" s="140"/>
      <c r="F90" s="141"/>
      <c r="G90" s="206"/>
      <c r="H90" s="207"/>
      <c r="I90" s="249"/>
      <c r="J90" s="207"/>
      <c r="K90" s="249"/>
      <c r="L90" s="207"/>
      <c r="M90" s="249"/>
      <c r="N90" s="207"/>
      <c r="O90" s="249"/>
      <c r="P90" s="207"/>
      <c r="Q90" s="249"/>
      <c r="R90" s="207"/>
    </row>
    <row r="91" spans="1:18" ht="19.5">
      <c r="A91" s="120"/>
      <c r="B91" s="24"/>
      <c r="C91" s="354"/>
      <c r="D91" s="355"/>
      <c r="E91" s="356"/>
      <c r="F91" s="357"/>
      <c r="G91" s="203"/>
      <c r="H91" s="202"/>
      <c r="I91" s="343"/>
      <c r="J91" s="202"/>
      <c r="K91" s="343"/>
      <c r="L91" s="202"/>
      <c r="M91" s="343"/>
      <c r="N91" s="202"/>
      <c r="O91" s="343"/>
      <c r="P91" s="202"/>
      <c r="Q91" s="343"/>
      <c r="R91" s="202"/>
    </row>
    <row r="92" spans="1:18" ht="19.5">
      <c r="A92" s="36">
        <v>6</v>
      </c>
      <c r="B92" s="49" t="s">
        <v>223</v>
      </c>
      <c r="C92" s="253" t="s">
        <v>1027</v>
      </c>
      <c r="D92" s="291">
        <v>150000</v>
      </c>
      <c r="E92" s="294" t="s">
        <v>243</v>
      </c>
      <c r="F92" s="295" t="s">
        <v>213</v>
      </c>
      <c r="G92" s="148"/>
      <c r="H92" s="149"/>
      <c r="I92" s="250"/>
      <c r="J92" s="149"/>
      <c r="K92" s="250"/>
      <c r="L92" s="149"/>
      <c r="M92" s="250"/>
      <c r="N92" s="149"/>
      <c r="O92" s="250"/>
      <c r="P92" s="149"/>
      <c r="Q92" s="250"/>
      <c r="R92" s="149"/>
    </row>
    <row r="93" spans="1:18" ht="19.5">
      <c r="A93" s="36"/>
      <c r="B93" s="49" t="s">
        <v>224</v>
      </c>
      <c r="C93" s="253" t="s">
        <v>1028</v>
      </c>
      <c r="D93" s="291" t="s">
        <v>579</v>
      </c>
      <c r="E93" s="294"/>
      <c r="F93" s="295"/>
      <c r="G93" s="148"/>
      <c r="H93" s="149"/>
      <c r="I93" s="250"/>
      <c r="J93" s="149"/>
      <c r="K93" s="250"/>
      <c r="L93" s="149"/>
      <c r="M93" s="250"/>
      <c r="N93" s="149"/>
      <c r="O93" s="250"/>
      <c r="P93" s="149"/>
      <c r="Q93" s="250"/>
      <c r="R93" s="149"/>
    </row>
    <row r="94" spans="1:18" ht="19.5">
      <c r="A94" s="36"/>
      <c r="B94" s="49"/>
      <c r="C94" s="252" t="s">
        <v>1029</v>
      </c>
      <c r="D94" s="291"/>
      <c r="E94" s="294"/>
      <c r="F94" s="295"/>
      <c r="G94" s="148"/>
      <c r="H94" s="149"/>
      <c r="I94" s="250"/>
      <c r="J94" s="149"/>
      <c r="K94" s="250"/>
      <c r="L94" s="149"/>
      <c r="M94" s="250"/>
      <c r="N94" s="149"/>
      <c r="O94" s="250"/>
      <c r="P94" s="149"/>
      <c r="Q94" s="250"/>
      <c r="R94" s="149"/>
    </row>
    <row r="95" spans="1:18" ht="19.5">
      <c r="A95" s="36"/>
      <c r="B95" s="49"/>
      <c r="C95" s="33" t="s">
        <v>230</v>
      </c>
      <c r="D95" s="291"/>
      <c r="E95" s="294"/>
      <c r="F95" s="295"/>
      <c r="G95" s="148"/>
      <c r="H95" s="149"/>
      <c r="I95" s="250"/>
      <c r="J95" s="149"/>
      <c r="K95" s="250"/>
      <c r="L95" s="149"/>
      <c r="M95" s="250"/>
      <c r="N95" s="149"/>
      <c r="O95" s="250"/>
      <c r="P95" s="149"/>
      <c r="Q95" s="250"/>
      <c r="R95" s="149"/>
    </row>
    <row r="96" spans="1:18" ht="19.5">
      <c r="A96" s="36"/>
      <c r="B96" s="49"/>
      <c r="C96" s="33" t="s">
        <v>231</v>
      </c>
      <c r="D96" s="291"/>
      <c r="E96" s="294"/>
      <c r="F96" s="295"/>
      <c r="G96" s="148"/>
      <c r="H96" s="149"/>
      <c r="I96" s="250"/>
      <c r="J96" s="149"/>
      <c r="K96" s="250"/>
      <c r="L96" s="149"/>
      <c r="M96" s="250"/>
      <c r="N96" s="149"/>
      <c r="O96" s="250"/>
      <c r="P96" s="149"/>
      <c r="Q96" s="250"/>
      <c r="R96" s="149"/>
    </row>
    <row r="97" spans="1:18" ht="19.5">
      <c r="A97" s="36"/>
      <c r="B97" s="49"/>
      <c r="C97" s="33" t="s">
        <v>23</v>
      </c>
      <c r="D97" s="291"/>
      <c r="E97" s="294"/>
      <c r="F97" s="295"/>
      <c r="G97" s="148"/>
      <c r="H97" s="149"/>
      <c r="I97" s="250"/>
      <c r="J97" s="149"/>
      <c r="K97" s="250"/>
      <c r="L97" s="149"/>
      <c r="M97" s="250"/>
      <c r="N97" s="149"/>
      <c r="O97" s="250"/>
      <c r="P97" s="149"/>
      <c r="Q97" s="250"/>
      <c r="R97" s="149"/>
    </row>
    <row r="98" spans="1:18" ht="19.5">
      <c r="A98" s="36"/>
      <c r="B98" s="49"/>
      <c r="C98" s="253"/>
      <c r="D98" s="291"/>
      <c r="E98" s="294"/>
      <c r="F98" s="295"/>
      <c r="G98" s="148"/>
      <c r="H98" s="149"/>
      <c r="I98" s="250"/>
      <c r="J98" s="149"/>
      <c r="K98" s="250"/>
      <c r="L98" s="149"/>
      <c r="M98" s="250"/>
      <c r="N98" s="149"/>
      <c r="O98" s="250"/>
      <c r="P98" s="149"/>
      <c r="Q98" s="250"/>
      <c r="R98" s="149"/>
    </row>
    <row r="99" spans="1:18" ht="19.5">
      <c r="A99" s="36"/>
      <c r="B99" s="25"/>
      <c r="C99" s="253"/>
      <c r="D99" s="291"/>
      <c r="E99" s="294"/>
      <c r="F99" s="295"/>
      <c r="G99" s="148"/>
      <c r="H99" s="149"/>
      <c r="I99" s="250"/>
      <c r="J99" s="149"/>
      <c r="K99" s="250"/>
      <c r="L99" s="149"/>
      <c r="M99" s="250"/>
      <c r="N99" s="149"/>
      <c r="O99" s="250"/>
      <c r="P99" s="149"/>
      <c r="Q99" s="250"/>
      <c r="R99" s="149"/>
    </row>
    <row r="100" spans="1:18" ht="19.5">
      <c r="A100" s="36"/>
      <c r="B100" s="25"/>
      <c r="C100" s="253"/>
      <c r="D100" s="291"/>
      <c r="E100" s="294"/>
      <c r="F100" s="295"/>
      <c r="G100" s="148"/>
      <c r="H100" s="149"/>
      <c r="I100" s="250"/>
      <c r="J100" s="149"/>
      <c r="K100" s="250"/>
      <c r="L100" s="149"/>
      <c r="M100" s="250"/>
      <c r="N100" s="149"/>
      <c r="O100" s="250"/>
      <c r="P100" s="149"/>
      <c r="Q100" s="250"/>
      <c r="R100" s="149"/>
    </row>
    <row r="101" spans="1:18" ht="19.5">
      <c r="A101" s="36"/>
      <c r="B101" s="25"/>
      <c r="C101" s="253"/>
      <c r="D101" s="291"/>
      <c r="E101" s="294"/>
      <c r="F101" s="295"/>
      <c r="G101" s="148"/>
      <c r="H101" s="149"/>
      <c r="I101" s="250"/>
      <c r="J101" s="149"/>
      <c r="K101" s="250"/>
      <c r="L101" s="149"/>
      <c r="M101" s="250"/>
      <c r="N101" s="149"/>
      <c r="O101" s="250"/>
      <c r="P101" s="149"/>
      <c r="Q101" s="250"/>
      <c r="R101" s="149"/>
    </row>
    <row r="102" spans="1:18" ht="19.5">
      <c r="A102" s="36"/>
      <c r="B102" s="25"/>
      <c r="C102" s="253"/>
      <c r="D102" s="291"/>
      <c r="E102" s="294"/>
      <c r="F102" s="295"/>
      <c r="G102" s="148"/>
      <c r="H102" s="149"/>
      <c r="I102" s="250"/>
      <c r="J102" s="149"/>
      <c r="K102" s="250"/>
      <c r="L102" s="149"/>
      <c r="M102" s="250"/>
      <c r="N102" s="149"/>
      <c r="O102" s="250"/>
      <c r="P102" s="149"/>
      <c r="Q102" s="250"/>
      <c r="R102" s="149"/>
    </row>
    <row r="103" spans="1:18" ht="19.5">
      <c r="A103" s="36"/>
      <c r="B103" s="25"/>
      <c r="C103" s="253"/>
      <c r="D103" s="291"/>
      <c r="E103" s="294"/>
      <c r="F103" s="295"/>
      <c r="G103" s="148"/>
      <c r="H103" s="149"/>
      <c r="I103" s="250"/>
      <c r="J103" s="149"/>
      <c r="K103" s="250"/>
      <c r="L103" s="149"/>
      <c r="M103" s="250"/>
      <c r="N103" s="149"/>
      <c r="O103" s="250"/>
      <c r="P103" s="149"/>
      <c r="Q103" s="250"/>
      <c r="R103" s="149"/>
    </row>
    <row r="104" spans="1:18" ht="19.5">
      <c r="A104" s="36"/>
      <c r="B104" s="25"/>
      <c r="C104" s="253"/>
      <c r="D104" s="291"/>
      <c r="E104" s="294"/>
      <c r="F104" s="295"/>
      <c r="G104" s="148"/>
      <c r="H104" s="149"/>
      <c r="I104" s="250"/>
      <c r="J104" s="149"/>
      <c r="K104" s="250"/>
      <c r="L104" s="149"/>
      <c r="M104" s="250"/>
      <c r="N104" s="149"/>
      <c r="O104" s="250"/>
      <c r="P104" s="149"/>
      <c r="Q104" s="250"/>
      <c r="R104" s="149"/>
    </row>
    <row r="105" spans="1:18" ht="19.5">
      <c r="A105" s="36"/>
      <c r="B105" s="25"/>
      <c r="C105" s="253"/>
      <c r="D105" s="291"/>
      <c r="E105" s="294"/>
      <c r="F105" s="295"/>
      <c r="G105" s="148"/>
      <c r="H105" s="149"/>
      <c r="I105" s="250"/>
      <c r="J105" s="149"/>
      <c r="K105" s="250"/>
      <c r="L105" s="149"/>
      <c r="M105" s="250"/>
      <c r="N105" s="149"/>
      <c r="O105" s="250"/>
      <c r="P105" s="149"/>
      <c r="Q105" s="250"/>
      <c r="R105" s="149"/>
    </row>
    <row r="106" spans="1:18" ht="19.5">
      <c r="A106" s="36"/>
      <c r="B106" s="172"/>
      <c r="C106" s="33"/>
      <c r="D106" s="293"/>
      <c r="E106" s="113"/>
      <c r="F106" s="36"/>
      <c r="G106" s="148"/>
      <c r="H106" s="149"/>
      <c r="I106" s="250"/>
      <c r="J106" s="149"/>
      <c r="K106" s="250"/>
      <c r="L106" s="149"/>
      <c r="M106" s="250"/>
      <c r="N106" s="149"/>
      <c r="O106" s="250"/>
      <c r="P106" s="149"/>
      <c r="Q106" s="250"/>
      <c r="R106" s="149"/>
    </row>
    <row r="107" spans="1:18" ht="19.5">
      <c r="A107" s="42"/>
      <c r="B107" s="18"/>
      <c r="C107" s="18"/>
      <c r="D107" s="67"/>
      <c r="E107" s="180"/>
      <c r="F107" s="42"/>
      <c r="G107" s="150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</row>
    <row r="108" spans="1:18" ht="19.5">
      <c r="A108" s="53">
        <v>7</v>
      </c>
      <c r="B108" s="63" t="s">
        <v>225</v>
      </c>
      <c r="C108" s="63" t="s">
        <v>1030</v>
      </c>
      <c r="D108" s="119">
        <v>240000</v>
      </c>
      <c r="E108" s="53" t="s">
        <v>244</v>
      </c>
      <c r="F108" s="53" t="s">
        <v>213</v>
      </c>
      <c r="G108" s="146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</row>
    <row r="109" spans="1:18" ht="19.5">
      <c r="A109" s="36"/>
      <c r="B109" s="172" t="s">
        <v>930</v>
      </c>
      <c r="C109" s="5" t="s">
        <v>1031</v>
      </c>
      <c r="D109" s="293" t="s">
        <v>580</v>
      </c>
      <c r="E109" s="36"/>
      <c r="F109" s="36"/>
      <c r="G109" s="148"/>
      <c r="H109" s="149"/>
      <c r="I109" s="250"/>
      <c r="J109" s="149"/>
      <c r="K109" s="250"/>
      <c r="L109" s="149"/>
      <c r="M109" s="250"/>
      <c r="N109" s="149"/>
      <c r="O109" s="250"/>
      <c r="P109" s="149"/>
      <c r="Q109" s="250"/>
      <c r="R109" s="149"/>
    </row>
    <row r="110" spans="1:18" ht="19.5">
      <c r="A110" s="36"/>
      <c r="B110" s="172" t="s">
        <v>931</v>
      </c>
      <c r="C110" s="33" t="s">
        <v>1032</v>
      </c>
      <c r="D110" s="293"/>
      <c r="E110" s="36"/>
      <c r="F110" s="28"/>
      <c r="G110" s="148"/>
      <c r="H110" s="149"/>
      <c r="I110" s="250"/>
      <c r="J110" s="149"/>
      <c r="K110" s="250"/>
      <c r="L110" s="149"/>
      <c r="M110" s="250"/>
      <c r="N110" s="149"/>
      <c r="O110" s="250"/>
      <c r="P110" s="149"/>
      <c r="Q110" s="250"/>
      <c r="R110" s="149"/>
    </row>
    <row r="111" spans="1:18" ht="19.5">
      <c r="A111" s="36"/>
      <c r="B111" s="172"/>
      <c r="C111" s="33" t="s">
        <v>1033</v>
      </c>
      <c r="D111" s="293"/>
      <c r="E111" s="36"/>
      <c r="F111" s="28"/>
      <c r="G111" s="148"/>
      <c r="H111" s="149"/>
      <c r="I111" s="250"/>
      <c r="J111" s="149"/>
      <c r="K111" s="250"/>
      <c r="L111" s="149"/>
      <c r="M111" s="250"/>
      <c r="N111" s="149"/>
      <c r="O111" s="250"/>
      <c r="P111" s="149"/>
      <c r="Q111" s="250"/>
      <c r="R111" s="149"/>
    </row>
    <row r="112" spans="1:18" ht="19.5">
      <c r="A112" s="36"/>
      <c r="B112" s="172"/>
      <c r="C112" s="33" t="s">
        <v>242</v>
      </c>
      <c r="D112" s="293"/>
      <c r="E112" s="36"/>
      <c r="F112" s="28"/>
      <c r="G112" s="148"/>
      <c r="H112" s="149"/>
      <c r="I112" s="250"/>
      <c r="J112" s="149"/>
      <c r="K112" s="250"/>
      <c r="L112" s="149"/>
      <c r="M112" s="250"/>
      <c r="N112" s="149"/>
      <c r="O112" s="250"/>
      <c r="P112" s="149"/>
      <c r="Q112" s="250"/>
      <c r="R112" s="149"/>
    </row>
    <row r="113" spans="1:18" ht="19.5">
      <c r="A113" s="36"/>
      <c r="B113" s="172"/>
      <c r="C113" s="33" t="s">
        <v>230</v>
      </c>
      <c r="D113" s="293"/>
      <c r="E113" s="36"/>
      <c r="F113" s="28"/>
      <c r="G113" s="148"/>
      <c r="H113" s="149"/>
      <c r="I113" s="250"/>
      <c r="J113" s="149"/>
      <c r="K113" s="250"/>
      <c r="L113" s="149"/>
      <c r="M113" s="250"/>
      <c r="N113" s="149"/>
      <c r="O113" s="250"/>
      <c r="P113" s="149"/>
      <c r="Q113" s="250"/>
      <c r="R113" s="149"/>
    </row>
    <row r="114" spans="1:18" ht="19.5">
      <c r="A114" s="36"/>
      <c r="B114" s="172"/>
      <c r="C114" s="33" t="s">
        <v>231</v>
      </c>
      <c r="D114" s="293"/>
      <c r="E114" s="36"/>
      <c r="F114" s="28"/>
      <c r="G114" s="148"/>
      <c r="H114" s="149"/>
      <c r="I114" s="250"/>
      <c r="J114" s="149"/>
      <c r="K114" s="250"/>
      <c r="L114" s="149"/>
      <c r="M114" s="250"/>
      <c r="N114" s="149"/>
      <c r="O114" s="250"/>
      <c r="P114" s="149"/>
      <c r="Q114" s="250"/>
      <c r="R114" s="149"/>
    </row>
    <row r="115" spans="1:18" ht="19.5">
      <c r="A115" s="36"/>
      <c r="B115" s="172"/>
      <c r="C115" s="33" t="s">
        <v>23</v>
      </c>
      <c r="D115" s="293"/>
      <c r="E115" s="36"/>
      <c r="F115" s="28"/>
      <c r="G115" s="148"/>
      <c r="H115" s="149"/>
      <c r="I115" s="250"/>
      <c r="J115" s="149"/>
      <c r="K115" s="250"/>
      <c r="L115" s="149"/>
      <c r="M115" s="250"/>
      <c r="N115" s="149"/>
      <c r="O115" s="250"/>
      <c r="P115" s="149"/>
      <c r="Q115" s="250"/>
      <c r="R115" s="149"/>
    </row>
    <row r="116" spans="1:18" ht="19.5">
      <c r="A116" s="36"/>
      <c r="B116" s="172"/>
      <c r="C116" s="33"/>
      <c r="D116" s="293"/>
      <c r="E116" s="36"/>
      <c r="F116" s="28"/>
      <c r="G116" s="148"/>
      <c r="H116" s="149"/>
      <c r="I116" s="250"/>
      <c r="J116" s="149"/>
      <c r="K116" s="250"/>
      <c r="L116" s="149"/>
      <c r="M116" s="250"/>
      <c r="N116" s="149"/>
      <c r="O116" s="250"/>
      <c r="P116" s="149"/>
      <c r="Q116" s="250"/>
      <c r="R116" s="149"/>
    </row>
    <row r="117" spans="1:18" ht="19.5">
      <c r="A117" s="36"/>
      <c r="B117" s="172"/>
      <c r="C117" s="33"/>
      <c r="D117" s="293"/>
      <c r="E117" s="36"/>
      <c r="F117" s="28"/>
      <c r="G117" s="148"/>
      <c r="H117" s="149"/>
      <c r="I117" s="250"/>
      <c r="J117" s="149"/>
      <c r="K117" s="250"/>
      <c r="L117" s="149"/>
      <c r="M117" s="250"/>
      <c r="N117" s="149"/>
      <c r="O117" s="250"/>
      <c r="P117" s="149"/>
      <c r="Q117" s="250"/>
      <c r="R117" s="149"/>
    </row>
    <row r="118" spans="1:18" ht="19.5">
      <c r="A118" s="36"/>
      <c r="B118" s="172"/>
      <c r="C118" s="33"/>
      <c r="D118" s="293"/>
      <c r="E118" s="36"/>
      <c r="F118" s="28"/>
      <c r="G118" s="148"/>
      <c r="H118" s="149"/>
      <c r="I118" s="250"/>
      <c r="J118" s="149"/>
      <c r="K118" s="250"/>
      <c r="L118" s="149"/>
      <c r="M118" s="250"/>
      <c r="N118" s="149"/>
      <c r="O118" s="250"/>
      <c r="P118" s="149"/>
      <c r="Q118" s="250"/>
      <c r="R118" s="149"/>
    </row>
    <row r="119" spans="1:18" ht="19.5">
      <c r="A119" s="36"/>
      <c r="B119" s="172"/>
      <c r="C119" s="33"/>
      <c r="D119" s="293"/>
      <c r="E119" s="36"/>
      <c r="F119" s="28"/>
      <c r="G119" s="148"/>
      <c r="H119" s="149"/>
      <c r="I119" s="250"/>
      <c r="J119" s="149"/>
      <c r="K119" s="250"/>
      <c r="L119" s="149"/>
      <c r="M119" s="250"/>
      <c r="N119" s="149"/>
      <c r="O119" s="250"/>
      <c r="P119" s="149"/>
      <c r="Q119" s="250"/>
      <c r="R119" s="149"/>
    </row>
    <row r="120" spans="1:18" ht="19.5">
      <c r="A120" s="36"/>
      <c r="B120" s="172"/>
      <c r="C120" s="33"/>
      <c r="D120" s="293"/>
      <c r="E120" s="36"/>
      <c r="F120" s="28"/>
      <c r="G120" s="148"/>
      <c r="H120" s="149"/>
      <c r="I120" s="250"/>
      <c r="J120" s="149"/>
      <c r="K120" s="250"/>
      <c r="L120" s="149"/>
      <c r="M120" s="250"/>
      <c r="N120" s="149"/>
      <c r="O120" s="250"/>
      <c r="P120" s="149"/>
      <c r="Q120" s="250"/>
      <c r="R120" s="149"/>
    </row>
    <row r="121" spans="1:18" ht="19.5">
      <c r="A121" s="36"/>
      <c r="B121" s="172"/>
      <c r="C121" s="33"/>
      <c r="D121" s="293"/>
      <c r="E121" s="36"/>
      <c r="F121" s="28"/>
      <c r="G121" s="148"/>
      <c r="H121" s="149"/>
      <c r="I121" s="250"/>
      <c r="J121" s="149"/>
      <c r="K121" s="250"/>
      <c r="L121" s="149"/>
      <c r="M121" s="250"/>
      <c r="N121" s="149"/>
      <c r="O121" s="250"/>
      <c r="P121" s="149"/>
      <c r="Q121" s="250"/>
      <c r="R121" s="149"/>
    </row>
    <row r="122" spans="1:18" ht="19.5">
      <c r="A122" s="36"/>
      <c r="B122" s="172"/>
      <c r="C122" s="33"/>
      <c r="D122" s="293"/>
      <c r="E122" s="36"/>
      <c r="F122" s="28"/>
      <c r="G122" s="148"/>
      <c r="H122" s="149"/>
      <c r="I122" s="250"/>
      <c r="J122" s="149"/>
      <c r="K122" s="250"/>
      <c r="L122" s="149"/>
      <c r="M122" s="250"/>
      <c r="N122" s="149"/>
      <c r="O122" s="250"/>
      <c r="P122" s="149"/>
      <c r="Q122" s="250"/>
      <c r="R122" s="149"/>
    </row>
    <row r="123" spans="1:18" ht="19.5">
      <c r="A123" s="42"/>
      <c r="B123" s="358"/>
      <c r="C123" s="139"/>
      <c r="D123" s="359"/>
      <c r="E123" s="42"/>
      <c r="F123" s="360"/>
      <c r="G123" s="150"/>
      <c r="H123" s="151"/>
      <c r="I123" s="340"/>
      <c r="J123" s="151"/>
      <c r="K123" s="340"/>
      <c r="L123" s="151"/>
      <c r="M123" s="340"/>
      <c r="N123" s="151"/>
      <c r="O123" s="340"/>
      <c r="P123" s="151"/>
      <c r="Q123" s="340"/>
      <c r="R123" s="151"/>
    </row>
    <row r="124" spans="1:18" ht="19.5">
      <c r="A124" s="36">
        <v>8</v>
      </c>
      <c r="B124" s="25" t="s">
        <v>226</v>
      </c>
      <c r="C124" s="33" t="s">
        <v>1039</v>
      </c>
      <c r="D124" s="26">
        <v>285000</v>
      </c>
      <c r="E124" s="36" t="s">
        <v>245</v>
      </c>
      <c r="F124" s="28" t="s">
        <v>213</v>
      </c>
      <c r="G124" s="148"/>
      <c r="H124" s="149"/>
      <c r="I124" s="250"/>
      <c r="J124" s="149"/>
      <c r="K124" s="250"/>
      <c r="L124" s="149"/>
      <c r="M124" s="250"/>
      <c r="N124" s="149"/>
      <c r="O124" s="250"/>
      <c r="P124" s="149"/>
      <c r="Q124" s="250"/>
      <c r="R124" s="149"/>
    </row>
    <row r="125" spans="1:18" ht="19.5">
      <c r="A125" s="36"/>
      <c r="B125" s="25" t="s">
        <v>227</v>
      </c>
      <c r="C125" s="33" t="s">
        <v>1034</v>
      </c>
      <c r="D125" s="26" t="s">
        <v>580</v>
      </c>
      <c r="E125" s="36"/>
      <c r="F125" s="28"/>
      <c r="G125" s="148"/>
      <c r="H125" s="149"/>
      <c r="I125" s="250"/>
      <c r="J125" s="149"/>
      <c r="K125" s="250"/>
      <c r="L125" s="149"/>
      <c r="M125" s="250"/>
      <c r="N125" s="149"/>
      <c r="O125" s="250"/>
      <c r="P125" s="149"/>
      <c r="Q125" s="250"/>
      <c r="R125" s="149"/>
    </row>
    <row r="126" spans="1:18" ht="19.5">
      <c r="A126" s="36"/>
      <c r="B126" s="172"/>
      <c r="C126" s="33" t="s">
        <v>1035</v>
      </c>
      <c r="D126" s="293"/>
      <c r="E126" s="113"/>
      <c r="F126" s="36"/>
      <c r="G126" s="148"/>
      <c r="H126" s="149"/>
      <c r="I126" s="250"/>
      <c r="J126" s="149"/>
      <c r="K126" s="250"/>
      <c r="L126" s="149"/>
      <c r="M126" s="250"/>
      <c r="N126" s="149"/>
      <c r="O126" s="250"/>
      <c r="P126" s="149"/>
      <c r="Q126" s="250"/>
      <c r="R126" s="149"/>
    </row>
    <row r="127" spans="1:18" ht="19.5">
      <c r="A127" s="36"/>
      <c r="B127" s="172"/>
      <c r="C127" s="33" t="s">
        <v>1036</v>
      </c>
      <c r="D127" s="293"/>
      <c r="E127" s="113"/>
      <c r="F127" s="36"/>
      <c r="G127" s="148"/>
      <c r="H127" s="149"/>
      <c r="I127" s="250"/>
      <c r="J127" s="149"/>
      <c r="K127" s="250"/>
      <c r="L127" s="149"/>
      <c r="M127" s="250"/>
      <c r="N127" s="149"/>
      <c r="O127" s="250"/>
      <c r="P127" s="149"/>
      <c r="Q127" s="250"/>
      <c r="R127" s="149"/>
    </row>
    <row r="128" spans="1:18" ht="19.5">
      <c r="A128" s="36"/>
      <c r="B128" s="172"/>
      <c r="C128" s="33" t="s">
        <v>242</v>
      </c>
      <c r="D128" s="293"/>
      <c r="E128" s="113"/>
      <c r="F128" s="36"/>
      <c r="G128" s="148"/>
      <c r="H128" s="149"/>
      <c r="I128" s="250"/>
      <c r="J128" s="149"/>
      <c r="K128" s="250"/>
      <c r="L128" s="149"/>
      <c r="M128" s="250"/>
      <c r="N128" s="149"/>
      <c r="O128" s="250"/>
      <c r="P128" s="149"/>
      <c r="Q128" s="250"/>
      <c r="R128" s="149"/>
    </row>
    <row r="129" spans="1:18" ht="19.5">
      <c r="A129" s="36"/>
      <c r="B129" s="172"/>
      <c r="C129" s="33" t="s">
        <v>230</v>
      </c>
      <c r="D129" s="293"/>
      <c r="E129" s="113"/>
      <c r="F129" s="36"/>
      <c r="G129" s="148"/>
      <c r="H129" s="149"/>
      <c r="I129" s="250"/>
      <c r="J129" s="149"/>
      <c r="K129" s="250"/>
      <c r="L129" s="149"/>
      <c r="M129" s="250"/>
      <c r="N129" s="149"/>
      <c r="O129" s="250"/>
      <c r="P129" s="149"/>
      <c r="Q129" s="250"/>
      <c r="R129" s="149"/>
    </row>
    <row r="130" spans="1:18" ht="19.5">
      <c r="A130" s="36"/>
      <c r="B130" s="172"/>
      <c r="C130" s="33" t="s">
        <v>231</v>
      </c>
      <c r="D130" s="293"/>
      <c r="E130" s="113"/>
      <c r="F130" s="36"/>
      <c r="G130" s="148"/>
      <c r="H130" s="149"/>
      <c r="I130" s="250"/>
      <c r="J130" s="149"/>
      <c r="K130" s="250"/>
      <c r="L130" s="149"/>
      <c r="M130" s="250"/>
      <c r="N130" s="149"/>
      <c r="O130" s="250"/>
      <c r="P130" s="149"/>
      <c r="Q130" s="250"/>
      <c r="R130" s="149"/>
    </row>
    <row r="131" spans="1:18" ht="19.5">
      <c r="A131" s="36"/>
      <c r="B131" s="172"/>
      <c r="C131" s="33" t="s">
        <v>23</v>
      </c>
      <c r="D131" s="293"/>
      <c r="E131" s="113"/>
      <c r="F131" s="36"/>
      <c r="G131" s="148"/>
      <c r="H131" s="149"/>
      <c r="I131" s="250"/>
      <c r="J131" s="149"/>
      <c r="K131" s="250"/>
      <c r="L131" s="149"/>
      <c r="M131" s="250"/>
      <c r="N131" s="149"/>
      <c r="O131" s="250"/>
      <c r="P131" s="149"/>
      <c r="Q131" s="250"/>
      <c r="R131" s="149"/>
    </row>
    <row r="132" spans="1:18" ht="19.5">
      <c r="A132" s="36"/>
      <c r="B132" s="172"/>
      <c r="C132" s="33"/>
      <c r="D132" s="293"/>
      <c r="E132" s="113"/>
      <c r="F132" s="36"/>
      <c r="G132" s="148"/>
      <c r="H132" s="149"/>
      <c r="I132" s="250"/>
      <c r="J132" s="149"/>
      <c r="K132" s="250"/>
      <c r="L132" s="149"/>
      <c r="M132" s="250"/>
      <c r="N132" s="149"/>
      <c r="O132" s="250"/>
      <c r="P132" s="149"/>
      <c r="Q132" s="250"/>
      <c r="R132" s="149"/>
    </row>
    <row r="133" spans="1:18" ht="19.5">
      <c r="A133" s="36"/>
      <c r="B133" s="172"/>
      <c r="C133" s="33"/>
      <c r="D133" s="293"/>
      <c r="E133" s="113"/>
      <c r="F133" s="36"/>
      <c r="G133" s="148"/>
      <c r="H133" s="149"/>
      <c r="I133" s="250"/>
      <c r="J133" s="149"/>
      <c r="K133" s="250"/>
      <c r="L133" s="149"/>
      <c r="M133" s="250"/>
      <c r="N133" s="149"/>
      <c r="O133" s="250"/>
      <c r="P133" s="149"/>
      <c r="Q133" s="250"/>
      <c r="R133" s="149"/>
    </row>
    <row r="134" spans="1:18" ht="19.5">
      <c r="A134" s="36"/>
      <c r="B134" s="172"/>
      <c r="C134" s="33"/>
      <c r="D134" s="293"/>
      <c r="E134" s="113"/>
      <c r="F134" s="36"/>
      <c r="G134" s="148"/>
      <c r="H134" s="149"/>
      <c r="I134" s="250"/>
      <c r="J134" s="149"/>
      <c r="K134" s="250"/>
      <c r="L134" s="149"/>
      <c r="M134" s="250"/>
      <c r="N134" s="149"/>
      <c r="O134" s="250"/>
      <c r="P134" s="149"/>
      <c r="Q134" s="250"/>
      <c r="R134" s="149"/>
    </row>
    <row r="135" spans="1:18" ht="19.5">
      <c r="A135" s="36"/>
      <c r="B135" s="172"/>
      <c r="C135" s="33"/>
      <c r="D135" s="293"/>
      <c r="E135" s="113"/>
      <c r="F135" s="36"/>
      <c r="G135" s="148"/>
      <c r="H135" s="149"/>
      <c r="I135" s="250"/>
      <c r="J135" s="149"/>
      <c r="K135" s="250"/>
      <c r="L135" s="149"/>
      <c r="M135" s="250"/>
      <c r="N135" s="149"/>
      <c r="O135" s="250"/>
      <c r="P135" s="149"/>
      <c r="Q135" s="250"/>
      <c r="R135" s="149"/>
    </row>
    <row r="136" spans="1:18" ht="19.5">
      <c r="A136" s="36"/>
      <c r="B136" s="172"/>
      <c r="C136" s="33"/>
      <c r="D136" s="293"/>
      <c r="E136" s="113"/>
      <c r="F136" s="36"/>
      <c r="G136" s="148"/>
      <c r="H136" s="149"/>
      <c r="I136" s="250"/>
      <c r="J136" s="149"/>
      <c r="K136" s="250"/>
      <c r="L136" s="149"/>
      <c r="M136" s="250"/>
      <c r="N136" s="149"/>
      <c r="O136" s="250"/>
      <c r="P136" s="149"/>
      <c r="Q136" s="250"/>
      <c r="R136" s="149"/>
    </row>
    <row r="137" spans="1:18" ht="19.5">
      <c r="A137" s="36"/>
      <c r="B137" s="172"/>
      <c r="C137" s="33"/>
      <c r="D137" s="293"/>
      <c r="E137" s="113"/>
      <c r="F137" s="36"/>
      <c r="G137" s="148"/>
      <c r="H137" s="149"/>
      <c r="I137" s="250"/>
      <c r="J137" s="149"/>
      <c r="K137" s="250"/>
      <c r="L137" s="149"/>
      <c r="M137" s="250"/>
      <c r="N137" s="149"/>
      <c r="O137" s="250"/>
      <c r="P137" s="149"/>
      <c r="Q137" s="250"/>
      <c r="R137" s="149"/>
    </row>
    <row r="138" spans="1:18" ht="19.5">
      <c r="A138" s="36"/>
      <c r="B138" s="172"/>
      <c r="C138" s="33"/>
      <c r="D138" s="293"/>
      <c r="E138" s="113"/>
      <c r="F138" s="36"/>
      <c r="G138" s="148"/>
      <c r="H138" s="149"/>
      <c r="I138" s="250"/>
      <c r="J138" s="149"/>
      <c r="K138" s="250"/>
      <c r="L138" s="149"/>
      <c r="M138" s="250"/>
      <c r="N138" s="149"/>
      <c r="O138" s="250"/>
      <c r="P138" s="149"/>
      <c r="Q138" s="250"/>
      <c r="R138" s="149"/>
    </row>
    <row r="139" spans="1:18" ht="19.5">
      <c r="A139" s="42"/>
      <c r="B139" s="358"/>
      <c r="C139" s="18"/>
      <c r="D139" s="359"/>
      <c r="E139" s="180"/>
      <c r="F139" s="42"/>
      <c r="G139" s="150"/>
      <c r="H139" s="151"/>
      <c r="I139" s="340"/>
      <c r="J139" s="151"/>
      <c r="K139" s="340"/>
      <c r="L139" s="151"/>
      <c r="M139" s="340"/>
      <c r="N139" s="151"/>
      <c r="O139" s="340"/>
      <c r="P139" s="151"/>
      <c r="Q139" s="340"/>
      <c r="R139" s="151"/>
    </row>
    <row r="140" spans="1:18" ht="19.5">
      <c r="A140" s="36">
        <v>9</v>
      </c>
      <c r="B140" s="172" t="s">
        <v>225</v>
      </c>
      <c r="C140" s="33" t="s">
        <v>1039</v>
      </c>
      <c r="D140" s="293">
        <v>190000</v>
      </c>
      <c r="E140" s="113" t="s">
        <v>243</v>
      </c>
      <c r="F140" s="36" t="s">
        <v>213</v>
      </c>
      <c r="G140" s="148"/>
      <c r="H140" s="149"/>
      <c r="I140" s="250"/>
      <c r="J140" s="149"/>
      <c r="K140" s="250"/>
      <c r="L140" s="149"/>
      <c r="M140" s="250"/>
      <c r="N140" s="149"/>
      <c r="O140" s="250"/>
      <c r="P140" s="149"/>
      <c r="Q140" s="250"/>
      <c r="R140" s="149"/>
    </row>
    <row r="141" spans="1:18" ht="19.5">
      <c r="A141" s="36"/>
      <c r="B141" s="172" t="s">
        <v>228</v>
      </c>
      <c r="C141" s="5" t="s">
        <v>1037</v>
      </c>
      <c r="D141" s="293" t="s">
        <v>581</v>
      </c>
      <c r="E141" s="113"/>
      <c r="F141" s="36"/>
      <c r="G141" s="148"/>
      <c r="H141" s="149"/>
      <c r="I141" s="250"/>
      <c r="J141" s="149"/>
      <c r="K141" s="250"/>
      <c r="L141" s="149"/>
      <c r="M141" s="250"/>
      <c r="N141" s="149"/>
      <c r="O141" s="250"/>
      <c r="P141" s="149"/>
      <c r="Q141" s="250"/>
      <c r="R141" s="149"/>
    </row>
    <row r="142" spans="1:18" ht="19.5">
      <c r="A142" s="36"/>
      <c r="B142" s="172" t="s">
        <v>229</v>
      </c>
      <c r="C142" s="33" t="s">
        <v>1038</v>
      </c>
      <c r="D142" s="293"/>
      <c r="E142" s="113"/>
      <c r="F142" s="36"/>
      <c r="G142" s="148"/>
      <c r="H142" s="149"/>
      <c r="I142" s="250"/>
      <c r="J142" s="149"/>
      <c r="K142" s="250"/>
      <c r="L142" s="149"/>
      <c r="M142" s="250"/>
      <c r="N142" s="149"/>
      <c r="O142" s="250"/>
      <c r="P142" s="149"/>
      <c r="Q142" s="250"/>
      <c r="R142" s="149"/>
    </row>
    <row r="143" spans="1:18" ht="19.5">
      <c r="A143" s="36"/>
      <c r="B143" s="172"/>
      <c r="C143" s="33" t="s">
        <v>1033</v>
      </c>
      <c r="D143" s="293"/>
      <c r="E143" s="113"/>
      <c r="F143" s="36"/>
      <c r="G143" s="148"/>
      <c r="H143" s="149"/>
      <c r="I143" s="250"/>
      <c r="J143" s="149"/>
      <c r="K143" s="250"/>
      <c r="L143" s="149"/>
      <c r="M143" s="250"/>
      <c r="N143" s="149"/>
      <c r="O143" s="250"/>
      <c r="P143" s="149"/>
      <c r="Q143" s="250"/>
      <c r="R143" s="149"/>
    </row>
    <row r="144" spans="1:18" ht="19.5">
      <c r="A144" s="36"/>
      <c r="B144" s="172"/>
      <c r="C144" s="33" t="s">
        <v>242</v>
      </c>
      <c r="D144" s="293"/>
      <c r="E144" s="113"/>
      <c r="F144" s="36"/>
      <c r="G144" s="148"/>
      <c r="H144" s="149"/>
      <c r="I144" s="250"/>
      <c r="J144" s="149"/>
      <c r="K144" s="250"/>
      <c r="L144" s="149"/>
      <c r="M144" s="250"/>
      <c r="N144" s="149"/>
      <c r="O144" s="250"/>
      <c r="P144" s="149"/>
      <c r="Q144" s="250"/>
      <c r="R144" s="149"/>
    </row>
    <row r="145" spans="1:18" ht="19.5">
      <c r="A145" s="36"/>
      <c r="B145" s="172"/>
      <c r="C145" s="33" t="s">
        <v>230</v>
      </c>
      <c r="D145" s="293"/>
      <c r="E145" s="113"/>
      <c r="F145" s="36"/>
      <c r="G145" s="148"/>
      <c r="H145" s="149"/>
      <c r="I145" s="250"/>
      <c r="J145" s="149"/>
      <c r="K145" s="250"/>
      <c r="L145" s="149"/>
      <c r="M145" s="250"/>
      <c r="N145" s="149"/>
      <c r="O145" s="250"/>
      <c r="P145" s="149"/>
      <c r="Q145" s="250"/>
      <c r="R145" s="149"/>
    </row>
    <row r="146" spans="1:18" ht="19.5">
      <c r="A146" s="36"/>
      <c r="B146" s="172"/>
      <c r="C146" s="33" t="s">
        <v>231</v>
      </c>
      <c r="D146" s="293"/>
      <c r="E146" s="113"/>
      <c r="F146" s="36"/>
      <c r="G146" s="148"/>
      <c r="H146" s="149"/>
      <c r="I146" s="250"/>
      <c r="J146" s="149"/>
      <c r="K146" s="250"/>
      <c r="L146" s="149"/>
      <c r="M146" s="250"/>
      <c r="N146" s="149"/>
      <c r="O146" s="250"/>
      <c r="P146" s="149"/>
      <c r="Q146" s="250"/>
      <c r="R146" s="149"/>
    </row>
    <row r="147" spans="1:18" ht="19.5">
      <c r="A147" s="36"/>
      <c r="B147" s="172"/>
      <c r="C147" s="33" t="s">
        <v>23</v>
      </c>
      <c r="D147" s="293"/>
      <c r="E147" s="113"/>
      <c r="F147" s="36"/>
      <c r="G147" s="148"/>
      <c r="H147" s="149"/>
      <c r="I147" s="250"/>
      <c r="J147" s="149"/>
      <c r="K147" s="250"/>
      <c r="L147" s="149"/>
      <c r="M147" s="250"/>
      <c r="N147" s="149"/>
      <c r="O147" s="250"/>
      <c r="P147" s="149"/>
      <c r="Q147" s="250"/>
      <c r="R147" s="149"/>
    </row>
    <row r="148" spans="1:18" ht="19.5">
      <c r="A148" s="36"/>
      <c r="B148" s="172"/>
      <c r="C148" s="33"/>
      <c r="D148" s="293"/>
      <c r="E148" s="113"/>
      <c r="F148" s="36"/>
      <c r="G148" s="148"/>
      <c r="H148" s="149"/>
      <c r="I148" s="250"/>
      <c r="J148" s="149"/>
      <c r="K148" s="250"/>
      <c r="L148" s="149"/>
      <c r="M148" s="250"/>
      <c r="N148" s="149"/>
      <c r="O148" s="250"/>
      <c r="P148" s="149"/>
      <c r="Q148" s="250"/>
      <c r="R148" s="149"/>
    </row>
    <row r="149" spans="1:18" ht="19.5">
      <c r="A149" s="36"/>
      <c r="B149" s="172"/>
      <c r="C149" s="33"/>
      <c r="D149" s="293"/>
      <c r="E149" s="113"/>
      <c r="F149" s="36"/>
      <c r="G149" s="148"/>
      <c r="H149" s="149"/>
      <c r="I149" s="250"/>
      <c r="J149" s="149"/>
      <c r="K149" s="250"/>
      <c r="L149" s="149"/>
      <c r="M149" s="250"/>
      <c r="N149" s="149"/>
      <c r="O149" s="250"/>
      <c r="P149" s="149"/>
      <c r="Q149" s="250"/>
      <c r="R149" s="149"/>
    </row>
    <row r="150" spans="1:18" ht="19.5">
      <c r="A150" s="36"/>
      <c r="B150" s="172"/>
      <c r="C150" s="33"/>
      <c r="D150" s="293"/>
      <c r="E150" s="113"/>
      <c r="F150" s="36"/>
      <c r="G150" s="148"/>
      <c r="H150" s="149"/>
      <c r="I150" s="250"/>
      <c r="J150" s="149"/>
      <c r="K150" s="250"/>
      <c r="L150" s="149"/>
      <c r="M150" s="250"/>
      <c r="N150" s="149"/>
      <c r="O150" s="250"/>
      <c r="P150" s="149"/>
      <c r="Q150" s="250"/>
      <c r="R150" s="149"/>
    </row>
    <row r="151" spans="1:18" ht="19.5">
      <c r="A151" s="36"/>
      <c r="B151" s="172"/>
      <c r="C151" s="33"/>
      <c r="D151" s="293"/>
      <c r="E151" s="113"/>
      <c r="F151" s="36"/>
      <c r="G151" s="148"/>
      <c r="H151" s="149"/>
      <c r="I151" s="250"/>
      <c r="J151" s="149"/>
      <c r="K151" s="250"/>
      <c r="L151" s="149"/>
      <c r="M151" s="250"/>
      <c r="N151" s="149"/>
      <c r="O151" s="250"/>
      <c r="P151" s="149"/>
      <c r="Q151" s="250"/>
      <c r="R151" s="149"/>
    </row>
    <row r="152" spans="1:18" ht="19.5">
      <c r="A152" s="36"/>
      <c r="B152" s="172"/>
      <c r="C152" s="33"/>
      <c r="D152" s="293"/>
      <c r="E152" s="113"/>
      <c r="F152" s="36"/>
      <c r="G152" s="148"/>
      <c r="H152" s="149"/>
      <c r="I152" s="250"/>
      <c r="J152" s="149"/>
      <c r="K152" s="250"/>
      <c r="L152" s="149"/>
      <c r="M152" s="250"/>
      <c r="N152" s="149"/>
      <c r="O152" s="250"/>
      <c r="P152" s="149"/>
      <c r="Q152" s="250"/>
      <c r="R152" s="149"/>
    </row>
    <row r="153" spans="1:18" ht="19.5">
      <c r="A153" s="36"/>
      <c r="B153" s="172"/>
      <c r="C153" s="33"/>
      <c r="D153" s="293"/>
      <c r="E153" s="113"/>
      <c r="F153" s="36"/>
      <c r="G153" s="148"/>
      <c r="H153" s="149"/>
      <c r="I153" s="250"/>
      <c r="J153" s="149"/>
      <c r="K153" s="250"/>
      <c r="L153" s="149"/>
      <c r="M153" s="250"/>
      <c r="N153" s="149"/>
      <c r="O153" s="250"/>
      <c r="P153" s="149"/>
      <c r="Q153" s="250"/>
      <c r="R153" s="149"/>
    </row>
    <row r="154" spans="1:18" ht="19.5">
      <c r="A154" s="36"/>
      <c r="B154" s="172"/>
      <c r="C154" s="33"/>
      <c r="D154" s="293"/>
      <c r="E154" s="113"/>
      <c r="F154" s="36"/>
      <c r="G154" s="148"/>
      <c r="H154" s="149"/>
      <c r="I154" s="250"/>
      <c r="J154" s="149"/>
      <c r="K154" s="250"/>
      <c r="L154" s="149"/>
      <c r="M154" s="250"/>
      <c r="N154" s="149"/>
      <c r="O154" s="250"/>
      <c r="P154" s="149"/>
      <c r="Q154" s="250"/>
      <c r="R154" s="149"/>
    </row>
    <row r="155" spans="1:18" ht="19.5">
      <c r="A155" s="42"/>
      <c r="B155" s="18"/>
      <c r="C155" s="18"/>
      <c r="D155" s="67"/>
      <c r="E155" s="180"/>
      <c r="F155" s="42"/>
      <c r="G155" s="150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</row>
    <row r="156" spans="1:18" ht="19.5">
      <c r="A156" s="53">
        <v>10</v>
      </c>
      <c r="B156" s="63" t="s">
        <v>225</v>
      </c>
      <c r="C156" s="257" t="s">
        <v>1040</v>
      </c>
      <c r="D156" s="119">
        <v>158000</v>
      </c>
      <c r="E156" s="53" t="s">
        <v>232</v>
      </c>
      <c r="F156" s="53" t="s">
        <v>213</v>
      </c>
      <c r="G156" s="146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</row>
    <row r="157" spans="1:18" ht="19.5">
      <c r="A157" s="36"/>
      <c r="B157" s="33" t="s">
        <v>218</v>
      </c>
      <c r="C157" s="258" t="s">
        <v>596</v>
      </c>
      <c r="D157" s="47" t="s">
        <v>581</v>
      </c>
      <c r="E157" s="36"/>
      <c r="F157" s="36"/>
      <c r="G157" s="148"/>
      <c r="H157" s="149"/>
      <c r="I157" s="250"/>
      <c r="J157" s="149"/>
      <c r="K157" s="250"/>
      <c r="L157" s="149"/>
      <c r="M157" s="250"/>
      <c r="N157" s="149"/>
      <c r="O157" s="250"/>
      <c r="P157" s="149"/>
      <c r="Q157" s="250"/>
      <c r="R157" s="149"/>
    </row>
    <row r="158" spans="1:18" ht="19.5">
      <c r="A158" s="36"/>
      <c r="B158" s="33" t="s">
        <v>246</v>
      </c>
      <c r="C158" s="25" t="s">
        <v>597</v>
      </c>
      <c r="D158" s="47"/>
      <c r="E158" s="36"/>
      <c r="F158" s="36"/>
      <c r="G158" s="148"/>
      <c r="H158" s="149"/>
      <c r="I158" s="250"/>
      <c r="J158" s="149"/>
      <c r="K158" s="250"/>
      <c r="L158" s="149"/>
      <c r="M158" s="250"/>
      <c r="N158" s="149"/>
      <c r="O158" s="250"/>
      <c r="P158" s="149"/>
      <c r="Q158" s="250"/>
      <c r="R158" s="149"/>
    </row>
    <row r="159" spans="1:18" ht="19.5">
      <c r="A159" s="36"/>
      <c r="B159" s="33"/>
      <c r="C159" s="25" t="s">
        <v>1041</v>
      </c>
      <c r="D159" s="47"/>
      <c r="E159" s="36"/>
      <c r="F159" s="36"/>
      <c r="G159" s="148"/>
      <c r="H159" s="149"/>
      <c r="I159" s="250"/>
      <c r="J159" s="149"/>
      <c r="K159" s="250"/>
      <c r="L159" s="149"/>
      <c r="M159" s="250"/>
      <c r="N159" s="149"/>
      <c r="O159" s="250"/>
      <c r="P159" s="149"/>
      <c r="Q159" s="250"/>
      <c r="R159" s="149"/>
    </row>
    <row r="160" spans="1:18" ht="19.5">
      <c r="A160" s="36"/>
      <c r="B160" s="33"/>
      <c r="C160" s="258" t="s">
        <v>1042</v>
      </c>
      <c r="D160" s="47"/>
      <c r="E160" s="36"/>
      <c r="F160" s="36"/>
      <c r="G160" s="148"/>
      <c r="H160" s="149"/>
      <c r="I160" s="250"/>
      <c r="J160" s="149"/>
      <c r="K160" s="250"/>
      <c r="L160" s="149"/>
      <c r="M160" s="250"/>
      <c r="N160" s="149"/>
      <c r="O160" s="250"/>
      <c r="P160" s="149"/>
      <c r="Q160" s="250"/>
      <c r="R160" s="149"/>
    </row>
    <row r="161" spans="1:18" ht="19.5">
      <c r="A161" s="36"/>
      <c r="B161" s="33"/>
      <c r="C161" s="258" t="s">
        <v>242</v>
      </c>
      <c r="D161" s="47"/>
      <c r="E161" s="36"/>
      <c r="F161" s="36"/>
      <c r="G161" s="148"/>
      <c r="H161" s="149"/>
      <c r="I161" s="250"/>
      <c r="J161" s="149"/>
      <c r="K161" s="250"/>
      <c r="L161" s="149"/>
      <c r="M161" s="250"/>
      <c r="N161" s="149"/>
      <c r="O161" s="250"/>
      <c r="P161" s="149"/>
      <c r="Q161" s="250"/>
      <c r="R161" s="149"/>
    </row>
    <row r="162" spans="1:18" ht="19.5">
      <c r="A162" s="36"/>
      <c r="B162" s="33"/>
      <c r="C162" s="258" t="s">
        <v>230</v>
      </c>
      <c r="D162" s="47"/>
      <c r="E162" s="36"/>
      <c r="F162" s="36"/>
      <c r="G162" s="148"/>
      <c r="H162" s="149"/>
      <c r="I162" s="250"/>
      <c r="J162" s="149"/>
      <c r="K162" s="250"/>
      <c r="L162" s="149"/>
      <c r="M162" s="250"/>
      <c r="N162" s="149"/>
      <c r="O162" s="250"/>
      <c r="P162" s="149"/>
      <c r="Q162" s="250"/>
      <c r="R162" s="149"/>
    </row>
    <row r="163" spans="1:18" ht="19.5">
      <c r="A163" s="36"/>
      <c r="B163" s="33"/>
      <c r="C163" s="258" t="s">
        <v>586</v>
      </c>
      <c r="D163" s="47"/>
      <c r="E163" s="36"/>
      <c r="F163" s="36"/>
      <c r="G163" s="148"/>
      <c r="H163" s="149"/>
      <c r="I163" s="250"/>
      <c r="J163" s="149"/>
      <c r="K163" s="250"/>
      <c r="L163" s="149"/>
      <c r="M163" s="250"/>
      <c r="N163" s="149"/>
      <c r="O163" s="250"/>
      <c r="P163" s="149"/>
      <c r="Q163" s="250"/>
      <c r="R163" s="149"/>
    </row>
    <row r="164" spans="1:18" ht="19.5">
      <c r="A164" s="36"/>
      <c r="B164" s="33"/>
      <c r="C164" s="258" t="s">
        <v>18</v>
      </c>
      <c r="D164" s="47"/>
      <c r="E164" s="36"/>
      <c r="F164" s="36"/>
      <c r="G164" s="148"/>
      <c r="H164" s="149"/>
      <c r="I164" s="250"/>
      <c r="J164" s="149"/>
      <c r="K164" s="250"/>
      <c r="L164" s="149"/>
      <c r="M164" s="250"/>
      <c r="N164" s="149"/>
      <c r="O164" s="250"/>
      <c r="P164" s="149"/>
      <c r="Q164" s="250"/>
      <c r="R164" s="149"/>
    </row>
    <row r="165" spans="1:18" ht="19.5">
      <c r="A165" s="36"/>
      <c r="B165" s="33"/>
      <c r="C165" s="33"/>
      <c r="D165" s="47"/>
      <c r="E165" s="36"/>
      <c r="F165" s="36"/>
      <c r="G165" s="148"/>
      <c r="H165" s="149"/>
      <c r="I165" s="250"/>
      <c r="J165" s="149"/>
      <c r="K165" s="250"/>
      <c r="L165" s="149"/>
      <c r="M165" s="250"/>
      <c r="N165" s="149"/>
      <c r="O165" s="250"/>
      <c r="P165" s="149"/>
      <c r="Q165" s="250"/>
      <c r="R165" s="149"/>
    </row>
    <row r="166" spans="1:18" ht="19.5">
      <c r="A166" s="36"/>
      <c r="B166" s="33"/>
      <c r="C166" s="33"/>
      <c r="D166" s="47"/>
      <c r="E166" s="36"/>
      <c r="F166" s="36"/>
      <c r="G166" s="148"/>
      <c r="H166" s="149"/>
      <c r="I166" s="250"/>
      <c r="J166" s="149"/>
      <c r="K166" s="250"/>
      <c r="L166" s="149"/>
      <c r="M166" s="250"/>
      <c r="N166" s="149"/>
      <c r="O166" s="250"/>
      <c r="P166" s="149"/>
      <c r="Q166" s="250"/>
      <c r="R166" s="149"/>
    </row>
    <row r="167" spans="1:18" ht="19.5">
      <c r="A167" s="36"/>
      <c r="B167" s="33"/>
      <c r="C167" s="33"/>
      <c r="D167" s="47"/>
      <c r="E167" s="36"/>
      <c r="F167" s="36"/>
      <c r="G167" s="148"/>
      <c r="H167" s="149"/>
      <c r="I167" s="250"/>
      <c r="J167" s="149"/>
      <c r="K167" s="250"/>
      <c r="L167" s="149"/>
      <c r="M167" s="250"/>
      <c r="N167" s="149"/>
      <c r="O167" s="250"/>
      <c r="P167" s="149"/>
      <c r="Q167" s="250"/>
      <c r="R167" s="149"/>
    </row>
    <row r="168" spans="1:18" ht="19.5">
      <c r="A168" s="36"/>
      <c r="B168" s="33"/>
      <c r="C168" s="33"/>
      <c r="D168" s="47"/>
      <c r="E168" s="36"/>
      <c r="F168" s="36"/>
      <c r="G168" s="148"/>
      <c r="H168" s="149"/>
      <c r="I168" s="250"/>
      <c r="J168" s="149"/>
      <c r="K168" s="250"/>
      <c r="L168" s="149"/>
      <c r="M168" s="250"/>
      <c r="N168" s="149"/>
      <c r="O168" s="250"/>
      <c r="P168" s="149"/>
      <c r="Q168" s="250"/>
      <c r="R168" s="149"/>
    </row>
    <row r="169" spans="1:18" ht="19.5">
      <c r="A169" s="36"/>
      <c r="B169" s="33"/>
      <c r="C169" s="33"/>
      <c r="D169" s="47"/>
      <c r="E169" s="36"/>
      <c r="F169" s="36"/>
      <c r="G169" s="148"/>
      <c r="H169" s="149"/>
      <c r="I169" s="250"/>
      <c r="J169" s="149"/>
      <c r="K169" s="250"/>
      <c r="L169" s="149"/>
      <c r="M169" s="250"/>
      <c r="N169" s="149"/>
      <c r="O169" s="250"/>
      <c r="P169" s="149"/>
      <c r="Q169" s="250"/>
      <c r="R169" s="149"/>
    </row>
    <row r="170" spans="1:18" ht="19.5">
      <c r="A170" s="36" t="s">
        <v>38</v>
      </c>
      <c r="B170" s="33"/>
      <c r="C170" s="251"/>
      <c r="D170" s="47"/>
      <c r="E170" s="36"/>
      <c r="F170" s="36"/>
      <c r="G170" s="148"/>
      <c r="H170" s="149"/>
      <c r="I170" s="250"/>
      <c r="J170" s="149"/>
      <c r="K170" s="250"/>
      <c r="L170" s="149"/>
      <c r="M170" s="250"/>
      <c r="N170" s="149"/>
      <c r="O170" s="250"/>
      <c r="P170" s="149"/>
      <c r="Q170" s="250"/>
      <c r="R170" s="149"/>
    </row>
    <row r="171" spans="1:18" ht="19.5">
      <c r="A171" s="42"/>
      <c r="B171" s="18"/>
      <c r="C171" s="363"/>
      <c r="D171" s="67"/>
      <c r="E171" s="42"/>
      <c r="F171" s="42"/>
      <c r="G171" s="150"/>
      <c r="H171" s="151"/>
      <c r="I171" s="340"/>
      <c r="J171" s="151"/>
      <c r="K171" s="340"/>
      <c r="L171" s="151"/>
      <c r="M171" s="340"/>
      <c r="N171" s="151"/>
      <c r="O171" s="340"/>
      <c r="P171" s="151"/>
      <c r="Q171" s="340"/>
      <c r="R171" s="151"/>
    </row>
    <row r="172" spans="1:18" ht="19.5">
      <c r="A172" s="53">
        <v>11</v>
      </c>
      <c r="B172" s="63" t="s">
        <v>569</v>
      </c>
      <c r="C172" s="133" t="s">
        <v>932</v>
      </c>
      <c r="D172" s="119">
        <v>5900</v>
      </c>
      <c r="E172" s="53" t="s">
        <v>18</v>
      </c>
      <c r="F172" s="53" t="s">
        <v>213</v>
      </c>
      <c r="G172" s="146"/>
      <c r="H172" s="147"/>
      <c r="I172" s="306"/>
      <c r="J172" s="147"/>
      <c r="K172" s="306"/>
      <c r="L172" s="147"/>
      <c r="M172" s="306"/>
      <c r="N172" s="147"/>
      <c r="O172" s="306"/>
      <c r="P172" s="147"/>
      <c r="Q172" s="306"/>
      <c r="R172" s="147"/>
    </row>
    <row r="173" spans="1:18" ht="19.5">
      <c r="A173" s="36"/>
      <c r="B173" s="33"/>
      <c r="C173" s="25" t="s">
        <v>933</v>
      </c>
      <c r="D173" s="47" t="s">
        <v>570</v>
      </c>
      <c r="E173" s="36"/>
      <c r="F173" s="36"/>
      <c r="G173" s="148"/>
      <c r="H173" s="149"/>
      <c r="I173" s="250"/>
      <c r="J173" s="149"/>
      <c r="K173" s="250"/>
      <c r="L173" s="149"/>
      <c r="M173" s="250"/>
      <c r="N173" s="149"/>
      <c r="O173" s="250"/>
      <c r="P173" s="149"/>
      <c r="Q173" s="250"/>
      <c r="R173" s="149"/>
    </row>
    <row r="174" spans="1:18" ht="19.5">
      <c r="A174" s="36"/>
      <c r="B174" s="33"/>
      <c r="C174" s="213"/>
      <c r="D174" s="47"/>
      <c r="E174" s="36"/>
      <c r="F174" s="36"/>
      <c r="G174" s="148"/>
      <c r="H174" s="149"/>
      <c r="I174" s="250"/>
      <c r="J174" s="149"/>
      <c r="K174" s="250"/>
      <c r="L174" s="149"/>
      <c r="M174" s="250"/>
      <c r="N174" s="149"/>
      <c r="O174" s="250"/>
      <c r="P174" s="149"/>
      <c r="Q174" s="250"/>
      <c r="R174" s="149"/>
    </row>
    <row r="175" spans="1:18" ht="19.5">
      <c r="A175" s="42"/>
      <c r="B175" s="18"/>
      <c r="C175" s="139"/>
      <c r="D175" s="67"/>
      <c r="E175" s="42"/>
      <c r="F175" s="42"/>
      <c r="G175" s="150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</row>
    <row r="176" spans="1:18" ht="19.5">
      <c r="A176" s="53">
        <v>12</v>
      </c>
      <c r="B176" s="63" t="s">
        <v>571</v>
      </c>
      <c r="C176" s="307" t="s">
        <v>1043</v>
      </c>
      <c r="D176" s="119">
        <v>20000</v>
      </c>
      <c r="E176" s="53" t="s">
        <v>18</v>
      </c>
      <c r="F176" s="53" t="s">
        <v>213</v>
      </c>
      <c r="G176" s="146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</row>
    <row r="177" spans="1:18" ht="19.5">
      <c r="A177" s="36"/>
      <c r="B177" s="33" t="s">
        <v>572</v>
      </c>
      <c r="C177" s="25" t="s">
        <v>1044</v>
      </c>
      <c r="D177" s="47" t="s">
        <v>573</v>
      </c>
      <c r="E177" s="36"/>
      <c r="F177" s="36"/>
      <c r="G177" s="148"/>
      <c r="H177" s="149"/>
      <c r="I177" s="250"/>
      <c r="J177" s="149"/>
      <c r="K177" s="250"/>
      <c r="L177" s="149"/>
      <c r="M177" s="250"/>
      <c r="N177" s="149"/>
      <c r="O177" s="250"/>
      <c r="P177" s="149"/>
      <c r="Q177" s="250"/>
      <c r="R177" s="149"/>
    </row>
    <row r="178" spans="1:18" ht="19.5">
      <c r="A178" s="36"/>
      <c r="B178" s="33"/>
      <c r="C178" s="213"/>
      <c r="D178" s="47"/>
      <c r="E178" s="36"/>
      <c r="F178" s="36"/>
      <c r="G178" s="148"/>
      <c r="H178" s="149"/>
      <c r="I178" s="250"/>
      <c r="J178" s="149"/>
      <c r="K178" s="250"/>
      <c r="L178" s="149"/>
      <c r="M178" s="250"/>
      <c r="N178" s="149"/>
      <c r="O178" s="250"/>
      <c r="P178" s="149"/>
      <c r="Q178" s="250"/>
      <c r="R178" s="149"/>
    </row>
    <row r="179" spans="1:18" ht="19.5">
      <c r="A179" s="36"/>
      <c r="B179" s="33"/>
      <c r="C179" s="213"/>
      <c r="D179" s="47"/>
      <c r="E179" s="36"/>
      <c r="F179" s="36"/>
      <c r="G179" s="148"/>
      <c r="H179" s="149"/>
      <c r="I179" s="250"/>
      <c r="J179" s="149"/>
      <c r="K179" s="250"/>
      <c r="L179" s="149"/>
      <c r="M179" s="250"/>
      <c r="N179" s="149"/>
      <c r="O179" s="250"/>
      <c r="P179" s="149"/>
      <c r="Q179" s="250"/>
      <c r="R179" s="149"/>
    </row>
    <row r="180" spans="1:18" ht="19.5">
      <c r="A180" s="53">
        <v>13</v>
      </c>
      <c r="B180" s="63" t="s">
        <v>574</v>
      </c>
      <c r="C180" s="305" t="s">
        <v>934</v>
      </c>
      <c r="D180" s="119">
        <v>854000</v>
      </c>
      <c r="E180" s="53" t="s">
        <v>18</v>
      </c>
      <c r="F180" s="53" t="s">
        <v>213</v>
      </c>
      <c r="G180" s="146"/>
      <c r="H180" s="147"/>
      <c r="I180" s="306"/>
      <c r="J180" s="147"/>
      <c r="K180" s="306"/>
      <c r="L180" s="147"/>
      <c r="M180" s="306"/>
      <c r="N180" s="147"/>
      <c r="O180" s="306"/>
      <c r="P180" s="147"/>
      <c r="Q180" s="306"/>
      <c r="R180" s="147"/>
    </row>
    <row r="181" spans="1:18" ht="19.5">
      <c r="A181" s="36"/>
      <c r="B181" s="33" t="s">
        <v>575</v>
      </c>
      <c r="C181" s="213" t="s">
        <v>935</v>
      </c>
      <c r="D181" s="47" t="s">
        <v>573</v>
      </c>
      <c r="E181" s="36"/>
      <c r="F181" s="36"/>
      <c r="G181" s="148"/>
      <c r="H181" s="149"/>
      <c r="I181" s="250"/>
      <c r="J181" s="149"/>
      <c r="K181" s="250"/>
      <c r="L181" s="149"/>
      <c r="M181" s="250"/>
      <c r="N181" s="149"/>
      <c r="O181" s="250"/>
      <c r="P181" s="149"/>
      <c r="Q181" s="250"/>
      <c r="R181" s="149"/>
    </row>
    <row r="182" spans="1:18" ht="19.5">
      <c r="A182" s="36"/>
      <c r="B182" s="33"/>
      <c r="C182" s="213"/>
      <c r="D182" s="47"/>
      <c r="E182" s="36"/>
      <c r="F182" s="36"/>
      <c r="G182" s="148"/>
      <c r="H182" s="149"/>
      <c r="I182" s="250"/>
      <c r="J182" s="149"/>
      <c r="K182" s="250"/>
      <c r="L182" s="149"/>
      <c r="M182" s="250"/>
      <c r="N182" s="149"/>
      <c r="O182" s="250"/>
      <c r="P182" s="149"/>
      <c r="Q182" s="250"/>
      <c r="R182" s="149"/>
    </row>
    <row r="183" spans="1:18" ht="19.5">
      <c r="A183" s="36"/>
      <c r="B183" s="33"/>
      <c r="C183" s="213"/>
      <c r="D183" s="47"/>
      <c r="E183" s="36"/>
      <c r="F183" s="36"/>
      <c r="G183" s="148"/>
      <c r="H183" s="149"/>
      <c r="I183" s="250"/>
      <c r="J183" s="149"/>
      <c r="K183" s="250"/>
      <c r="L183" s="149"/>
      <c r="M183" s="250"/>
      <c r="N183" s="149"/>
      <c r="O183" s="250"/>
      <c r="P183" s="149"/>
      <c r="Q183" s="250"/>
      <c r="R183" s="149"/>
    </row>
    <row r="184" spans="1:18" ht="19.5">
      <c r="A184" s="36"/>
      <c r="B184" s="33"/>
      <c r="C184" s="213"/>
      <c r="D184" s="47"/>
      <c r="E184" s="36"/>
      <c r="F184" s="36"/>
      <c r="G184" s="148"/>
      <c r="H184" s="149"/>
      <c r="I184" s="250"/>
      <c r="J184" s="149"/>
      <c r="K184" s="250"/>
      <c r="L184" s="149"/>
      <c r="M184" s="250"/>
      <c r="N184" s="149"/>
      <c r="O184" s="250"/>
      <c r="P184" s="149"/>
      <c r="Q184" s="250"/>
      <c r="R184" s="149"/>
    </row>
    <row r="185" spans="1:18" ht="19.5">
      <c r="A185" s="36"/>
      <c r="B185" s="33"/>
      <c r="C185" s="213"/>
      <c r="D185" s="47"/>
      <c r="E185" s="36"/>
      <c r="F185" s="36"/>
      <c r="G185" s="148"/>
      <c r="H185" s="149"/>
      <c r="I185" s="250"/>
      <c r="J185" s="149"/>
      <c r="K185" s="250"/>
      <c r="L185" s="149"/>
      <c r="M185" s="250"/>
      <c r="N185" s="149"/>
      <c r="O185" s="250"/>
      <c r="P185" s="149"/>
      <c r="Q185" s="250"/>
      <c r="R185" s="149"/>
    </row>
    <row r="186" spans="1:18" ht="19.5">
      <c r="A186" s="36"/>
      <c r="B186" s="172"/>
      <c r="C186" s="213"/>
      <c r="D186" s="293"/>
      <c r="E186" s="36"/>
      <c r="F186" s="36"/>
      <c r="G186" s="148"/>
      <c r="H186" s="149"/>
      <c r="I186" s="250"/>
      <c r="J186" s="149"/>
      <c r="K186" s="250"/>
      <c r="L186" s="149"/>
      <c r="M186" s="250"/>
      <c r="N186" s="149"/>
      <c r="O186" s="250"/>
      <c r="P186" s="149"/>
      <c r="Q186" s="250"/>
      <c r="R186" s="149"/>
    </row>
    <row r="187" spans="1:18" ht="19.5">
      <c r="A187" s="42"/>
      <c r="B187" s="18"/>
      <c r="C187" s="139"/>
      <c r="D187" s="67"/>
      <c r="E187" s="42"/>
      <c r="F187" s="42"/>
      <c r="G187" s="150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</row>
    <row r="188" spans="1:18" ht="19.5">
      <c r="A188" s="144"/>
      <c r="B188" s="133"/>
      <c r="C188" s="133"/>
      <c r="D188" s="198"/>
      <c r="E188" s="406"/>
      <c r="F188" s="144"/>
      <c r="G188" s="407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</row>
    <row r="189" spans="1:18" s="134" customFormat="1" ht="19.5">
      <c r="A189" s="25"/>
      <c r="B189" s="25"/>
      <c r="C189" s="213"/>
      <c r="D189" s="26">
        <f>SUM(D12:D188)</f>
        <v>6519900</v>
      </c>
      <c r="E189" s="28"/>
      <c r="F189" s="28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236" spans="1:18" s="134" customFormat="1" ht="19.5">
      <c r="A236" s="33"/>
      <c r="B236" s="33"/>
      <c r="C236" s="4"/>
      <c r="D236" s="47"/>
      <c r="E236" s="36"/>
      <c r="F236" s="137"/>
      <c r="G236" s="49"/>
      <c r="H236" s="33"/>
      <c r="I236" s="25"/>
      <c r="J236" s="33"/>
      <c r="K236" s="25"/>
      <c r="L236" s="33"/>
      <c r="M236" s="25"/>
      <c r="N236" s="33"/>
      <c r="O236" s="25"/>
      <c r="P236" s="33"/>
      <c r="Q236" s="25"/>
      <c r="R236" s="33"/>
    </row>
    <row r="237" spans="1:18" s="134" customFormat="1" ht="19.5">
      <c r="A237" s="33"/>
      <c r="B237" s="33"/>
      <c r="C237" s="4"/>
      <c r="D237" s="47"/>
      <c r="E237" s="36"/>
      <c r="F237" s="137"/>
      <c r="G237" s="49"/>
      <c r="H237" s="33"/>
      <c r="I237" s="25"/>
      <c r="J237" s="33"/>
      <c r="K237" s="25"/>
      <c r="L237" s="33"/>
      <c r="M237" s="25"/>
      <c r="N237" s="33"/>
      <c r="O237" s="25"/>
      <c r="P237" s="33"/>
      <c r="Q237" s="25"/>
      <c r="R237" s="33"/>
    </row>
    <row r="238" spans="1:18" s="134" customFormat="1" ht="19.5">
      <c r="A238" s="33"/>
      <c r="B238" s="33"/>
      <c r="D238" s="47"/>
      <c r="E238" s="36"/>
      <c r="F238" s="137"/>
      <c r="G238" s="49"/>
      <c r="H238" s="33"/>
      <c r="I238" s="25"/>
      <c r="J238" s="33"/>
      <c r="K238" s="25"/>
      <c r="L238" s="33"/>
      <c r="M238" s="25"/>
      <c r="N238" s="33"/>
      <c r="O238" s="25"/>
      <c r="P238" s="33"/>
      <c r="Q238" s="25"/>
      <c r="R238" s="33"/>
    </row>
    <row r="239" spans="1:18" s="134" customFormat="1" ht="19.5">
      <c r="A239" s="33"/>
      <c r="B239" s="33"/>
      <c r="C239" s="2"/>
      <c r="D239" s="47"/>
      <c r="E239" s="36"/>
      <c r="F239" s="137"/>
      <c r="G239" s="49"/>
      <c r="H239" s="33"/>
      <c r="I239" s="25"/>
      <c r="J239" s="33"/>
      <c r="K239" s="25"/>
      <c r="L239" s="33"/>
      <c r="M239" s="25"/>
      <c r="N239" s="33"/>
      <c r="O239" s="25"/>
      <c r="P239" s="33"/>
      <c r="Q239" s="25"/>
      <c r="R239" s="33"/>
    </row>
    <row r="240" spans="1:18" s="134" customFormat="1" ht="19.5">
      <c r="A240" s="18"/>
      <c r="B240" s="138"/>
      <c r="C240" s="6"/>
      <c r="D240" s="67"/>
      <c r="E240" s="42"/>
      <c r="F240" s="296"/>
      <c r="G240" s="24"/>
      <c r="H240" s="18"/>
      <c r="I240" s="69"/>
      <c r="J240" s="18"/>
      <c r="K240" s="69"/>
      <c r="L240" s="18"/>
      <c r="M240" s="69"/>
      <c r="N240" s="18"/>
      <c r="O240" s="69"/>
      <c r="P240" s="18"/>
      <c r="Q240" s="69"/>
      <c r="R240" s="18"/>
    </row>
    <row r="241" spans="1:18" ht="19.5">
      <c r="A241" s="3"/>
      <c r="B241" s="72"/>
      <c r="C241" s="4"/>
      <c r="D241" s="22"/>
      <c r="E241" s="3"/>
      <c r="F241" s="3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8" ht="19.5">
      <c r="A242" s="5"/>
      <c r="D242" s="29">
        <f>SUM(D44:D240)</f>
        <v>11827800</v>
      </c>
      <c r="H242" s="5"/>
    </row>
  </sheetData>
  <sheetProtection/>
  <mergeCells count="22">
    <mergeCell ref="A8:R8"/>
    <mergeCell ref="H10:H11"/>
    <mergeCell ref="M10:M11"/>
    <mergeCell ref="P10:P11"/>
    <mergeCell ref="J9:R9"/>
    <mergeCell ref="A6:R6"/>
    <mergeCell ref="Q10:Q11"/>
    <mergeCell ref="N10:N11"/>
    <mergeCell ref="L10:L11"/>
    <mergeCell ref="O10:O11"/>
    <mergeCell ref="I10:I11"/>
    <mergeCell ref="R10:R11"/>
    <mergeCell ref="O1:R1"/>
    <mergeCell ref="A2:R2"/>
    <mergeCell ref="A3:R3"/>
    <mergeCell ref="A4:R4"/>
    <mergeCell ref="A5:R5"/>
    <mergeCell ref="G10:G11"/>
    <mergeCell ref="J10:J11"/>
    <mergeCell ref="K10:K11"/>
    <mergeCell ref="A7:R7"/>
    <mergeCell ref="G9:I9"/>
  </mergeCells>
  <printOptions/>
  <pageMargins left="0.3937007874015748" right="0.3937007874015748" top="0.7480314960629921" bottom="0.5511811023622047" header="0.31496062992125984" footer="0.31496062992125984"/>
  <pageSetup firstPageNumber="13" useFirstPageNumber="1" horizontalDpi="600" verticalDpi="600" orientation="landscape" paperSize="9" r:id="rId2"/>
  <headerFooter>
    <oddFooter>&amp;R&amp;"TH SarabunPSK,ตัวหนา"&amp;14แผนการดำเนินงาน ประจำปีงบประมาณ พ.ศ.2565  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60"/>
  <sheetViews>
    <sheetView view="pageBreakPreview" zoomScale="120" zoomScaleNormal="120" zoomScaleSheetLayoutView="120" zoomScalePageLayoutView="0" workbookViewId="0" topLeftCell="A1">
      <selection activeCell="A6" sqref="A6:R6"/>
    </sheetView>
  </sheetViews>
  <sheetFormatPr defaultColWidth="9.140625" defaultRowHeight="12.75"/>
  <cols>
    <col min="1" max="1" width="6.28125" style="7" customWidth="1"/>
    <col min="2" max="2" width="26.7109375" style="5" customWidth="1"/>
    <col min="3" max="3" width="28.7109375" style="5" customWidth="1"/>
    <col min="4" max="4" width="12.00390625" style="29" customWidth="1"/>
    <col min="5" max="5" width="18.421875" style="7" customWidth="1"/>
    <col min="6" max="6" width="12.28125" style="5" customWidth="1"/>
    <col min="7" max="7" width="3.140625" style="5" customWidth="1"/>
    <col min="8" max="8" width="3.140625" style="7" customWidth="1"/>
    <col min="9" max="17" width="3.140625" style="5" customWidth="1"/>
    <col min="18" max="18" width="2.7109375" style="5" customWidth="1"/>
    <col min="19" max="16384" width="9.140625" style="5" customWidth="1"/>
  </cols>
  <sheetData>
    <row r="1" spans="15:18" ht="19.5">
      <c r="O1" s="412" t="s">
        <v>26</v>
      </c>
      <c r="P1" s="412"/>
      <c r="Q1" s="412"/>
      <c r="R1" s="412"/>
    </row>
    <row r="2" spans="1:18" ht="21">
      <c r="A2" s="409" t="s">
        <v>1446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21">
      <c r="A3" s="409" t="s">
        <v>1445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21">
      <c r="A4" s="409" t="s">
        <v>18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s="31" customFormat="1" ht="21">
      <c r="A5" s="420" t="s">
        <v>113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</row>
    <row r="6" spans="1:18" s="31" customFormat="1" ht="21">
      <c r="A6" s="420" t="s">
        <v>1462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</row>
    <row r="7" spans="1:18" s="31" customFormat="1" ht="21">
      <c r="A7" s="420" t="s">
        <v>1385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</row>
    <row r="8" spans="1:18" ht="19.5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18" ht="19.5">
      <c r="A9" s="12"/>
      <c r="B9" s="116"/>
      <c r="C9" s="12" t="s">
        <v>1</v>
      </c>
      <c r="D9" s="176" t="s">
        <v>2</v>
      </c>
      <c r="E9" s="12"/>
      <c r="F9" s="12" t="s">
        <v>4</v>
      </c>
      <c r="G9" s="414" t="s">
        <v>83</v>
      </c>
      <c r="H9" s="414"/>
      <c r="I9" s="414"/>
      <c r="J9" s="414" t="s">
        <v>110</v>
      </c>
      <c r="K9" s="414"/>
      <c r="L9" s="414"/>
      <c r="M9" s="414"/>
      <c r="N9" s="414"/>
      <c r="O9" s="414"/>
      <c r="P9" s="414"/>
      <c r="Q9" s="414"/>
      <c r="R9" s="414"/>
    </row>
    <row r="10" spans="1:18" ht="19.5">
      <c r="A10" s="15" t="s">
        <v>19</v>
      </c>
      <c r="B10" s="15" t="s">
        <v>0</v>
      </c>
      <c r="C10" s="15" t="s">
        <v>20</v>
      </c>
      <c r="D10" s="177" t="s">
        <v>5</v>
      </c>
      <c r="E10" s="177" t="s">
        <v>3</v>
      </c>
      <c r="F10" s="15" t="s">
        <v>22</v>
      </c>
      <c r="G10" s="418" t="s">
        <v>21</v>
      </c>
      <c r="H10" s="416" t="s">
        <v>6</v>
      </c>
      <c r="I10" s="416" t="s">
        <v>7</v>
      </c>
      <c r="J10" s="416" t="s">
        <v>8</v>
      </c>
      <c r="K10" s="416" t="s">
        <v>9</v>
      </c>
      <c r="L10" s="416" t="s">
        <v>10</v>
      </c>
      <c r="M10" s="416" t="s">
        <v>11</v>
      </c>
      <c r="N10" s="416" t="s">
        <v>12</v>
      </c>
      <c r="O10" s="416" t="s">
        <v>13</v>
      </c>
      <c r="P10" s="416" t="s">
        <v>14</v>
      </c>
      <c r="Q10" s="416" t="s">
        <v>15</v>
      </c>
      <c r="R10" s="416" t="s">
        <v>16</v>
      </c>
    </row>
    <row r="11" spans="1:18" ht="19.5">
      <c r="A11" s="120"/>
      <c r="B11" s="117"/>
      <c r="C11" s="18"/>
      <c r="D11" s="178"/>
      <c r="E11" s="199"/>
      <c r="F11" s="18"/>
      <c r="G11" s="419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</row>
    <row r="12" spans="1:18" ht="19.5">
      <c r="A12" s="36">
        <v>1</v>
      </c>
      <c r="B12" s="63" t="s">
        <v>247</v>
      </c>
      <c r="C12" s="63" t="s">
        <v>1045</v>
      </c>
      <c r="D12" s="119">
        <v>500000</v>
      </c>
      <c r="E12" s="53" t="s">
        <v>248</v>
      </c>
      <c r="F12" s="53" t="s">
        <v>213</v>
      </c>
      <c r="G12" s="206"/>
      <c r="H12" s="207"/>
      <c r="I12" s="249"/>
      <c r="J12" s="207"/>
      <c r="K12" s="249"/>
      <c r="L12" s="207"/>
      <c r="M12" s="249"/>
      <c r="N12" s="207"/>
      <c r="O12" s="249"/>
      <c r="P12" s="207"/>
      <c r="Q12" s="249"/>
      <c r="R12" s="207"/>
    </row>
    <row r="13" spans="1:18" ht="19.5">
      <c r="A13" s="15"/>
      <c r="B13" s="49" t="s">
        <v>24</v>
      </c>
      <c r="C13" s="33" t="s">
        <v>1046</v>
      </c>
      <c r="D13" s="287" t="s">
        <v>556</v>
      </c>
      <c r="E13" s="36" t="s">
        <v>24</v>
      </c>
      <c r="F13" s="36"/>
      <c r="G13" s="206"/>
      <c r="H13" s="207"/>
      <c r="I13" s="249"/>
      <c r="J13" s="207"/>
      <c r="K13" s="249"/>
      <c r="L13" s="207"/>
      <c r="M13" s="249"/>
      <c r="N13" s="207"/>
      <c r="O13" s="249"/>
      <c r="P13" s="207"/>
      <c r="Q13" s="249"/>
      <c r="R13" s="207"/>
    </row>
    <row r="14" spans="1:18" ht="19.5">
      <c r="A14" s="15"/>
      <c r="B14" s="49"/>
      <c r="C14" s="33" t="s">
        <v>1047</v>
      </c>
      <c r="D14" s="287"/>
      <c r="E14" s="33"/>
      <c r="F14" s="49"/>
      <c r="G14" s="206"/>
      <c r="H14" s="207"/>
      <c r="I14" s="249"/>
      <c r="J14" s="207"/>
      <c r="K14" s="249"/>
      <c r="L14" s="207"/>
      <c r="M14" s="249"/>
      <c r="N14" s="207"/>
      <c r="O14" s="249"/>
      <c r="P14" s="207"/>
      <c r="Q14" s="249"/>
      <c r="R14" s="207"/>
    </row>
    <row r="15" spans="1:18" ht="19.5">
      <c r="A15" s="15"/>
      <c r="B15" s="216"/>
      <c r="C15" s="258" t="s">
        <v>230</v>
      </c>
      <c r="D15" s="287"/>
      <c r="E15" s="33"/>
      <c r="F15" s="49"/>
      <c r="G15" s="206"/>
      <c r="H15" s="207"/>
      <c r="I15" s="249"/>
      <c r="J15" s="207"/>
      <c r="K15" s="249"/>
      <c r="L15" s="207"/>
      <c r="M15" s="249"/>
      <c r="N15" s="207"/>
      <c r="O15" s="249"/>
      <c r="P15" s="207"/>
      <c r="Q15" s="249"/>
      <c r="R15" s="207"/>
    </row>
    <row r="16" spans="1:18" ht="19.5">
      <c r="A16" s="15"/>
      <c r="B16" s="216"/>
      <c r="C16" s="258" t="s">
        <v>586</v>
      </c>
      <c r="D16" s="287"/>
      <c r="E16" s="33"/>
      <c r="F16" s="49"/>
      <c r="G16" s="273"/>
      <c r="H16" s="207"/>
      <c r="I16" s="249"/>
      <c r="J16" s="207"/>
      <c r="K16" s="249"/>
      <c r="L16" s="207"/>
      <c r="M16" s="249"/>
      <c r="N16" s="207"/>
      <c r="O16" s="249"/>
      <c r="P16" s="207"/>
      <c r="Q16" s="249"/>
      <c r="R16" s="207"/>
    </row>
    <row r="17" spans="1:18" ht="19.5">
      <c r="A17" s="15"/>
      <c r="B17" s="216"/>
      <c r="C17" s="258" t="s">
        <v>18</v>
      </c>
      <c r="D17" s="287"/>
      <c r="E17" s="33"/>
      <c r="F17" s="49"/>
      <c r="G17" s="273"/>
      <c r="H17" s="207"/>
      <c r="I17" s="249"/>
      <c r="J17" s="207"/>
      <c r="K17" s="249"/>
      <c r="L17" s="207"/>
      <c r="M17" s="249"/>
      <c r="N17" s="207"/>
      <c r="O17" s="249"/>
      <c r="P17" s="207"/>
      <c r="Q17" s="249"/>
      <c r="R17" s="207"/>
    </row>
    <row r="18" spans="1:18" ht="19.5">
      <c r="A18" s="15"/>
      <c r="B18" s="216"/>
      <c r="C18" s="33"/>
      <c r="D18" s="287"/>
      <c r="E18" s="33"/>
      <c r="F18" s="49"/>
      <c r="G18" s="273"/>
      <c r="H18" s="207"/>
      <c r="I18" s="249"/>
      <c r="J18" s="207"/>
      <c r="K18" s="249"/>
      <c r="L18" s="207"/>
      <c r="M18" s="249"/>
      <c r="N18" s="207"/>
      <c r="O18" s="249"/>
      <c r="P18" s="207"/>
      <c r="Q18" s="249"/>
      <c r="R18" s="207"/>
    </row>
    <row r="19" spans="1:18" ht="19.5">
      <c r="A19" s="15"/>
      <c r="B19" s="216"/>
      <c r="C19" s="33"/>
      <c r="D19" s="287"/>
      <c r="E19" s="33"/>
      <c r="F19" s="49"/>
      <c r="G19" s="273"/>
      <c r="H19" s="207"/>
      <c r="I19" s="249"/>
      <c r="J19" s="207"/>
      <c r="K19" s="249"/>
      <c r="L19" s="207"/>
      <c r="M19" s="249"/>
      <c r="N19" s="207"/>
      <c r="O19" s="249"/>
      <c r="P19" s="207"/>
      <c r="Q19" s="249"/>
      <c r="R19" s="207"/>
    </row>
    <row r="20" spans="1:18" ht="19.5">
      <c r="A20" s="15"/>
      <c r="B20" s="216"/>
      <c r="C20" s="33"/>
      <c r="D20" s="287"/>
      <c r="E20" s="33"/>
      <c r="F20" s="49"/>
      <c r="G20" s="273"/>
      <c r="H20" s="207"/>
      <c r="I20" s="249"/>
      <c r="J20" s="207"/>
      <c r="K20" s="249"/>
      <c r="L20" s="207"/>
      <c r="M20" s="249"/>
      <c r="N20" s="207"/>
      <c r="O20" s="249"/>
      <c r="P20" s="207"/>
      <c r="Q20" s="249"/>
      <c r="R20" s="207"/>
    </row>
    <row r="21" spans="1:18" ht="19.5">
      <c r="A21" s="15"/>
      <c r="B21" s="216"/>
      <c r="C21" s="33"/>
      <c r="D21" s="287"/>
      <c r="E21" s="33"/>
      <c r="F21" s="49"/>
      <c r="G21" s="273"/>
      <c r="H21" s="207"/>
      <c r="I21" s="249"/>
      <c r="J21" s="207"/>
      <c r="K21" s="249"/>
      <c r="L21" s="207"/>
      <c r="M21" s="249"/>
      <c r="N21" s="207"/>
      <c r="O21" s="249"/>
      <c r="P21" s="207"/>
      <c r="Q21" s="249"/>
      <c r="R21" s="207"/>
    </row>
    <row r="22" spans="1:18" ht="19.5">
      <c r="A22" s="15"/>
      <c r="B22" s="216"/>
      <c r="C22" s="33"/>
      <c r="D22" s="287"/>
      <c r="E22" s="33"/>
      <c r="F22" s="49"/>
      <c r="G22" s="273"/>
      <c r="H22" s="207"/>
      <c r="I22" s="249"/>
      <c r="J22" s="207"/>
      <c r="K22" s="249"/>
      <c r="L22" s="207"/>
      <c r="M22" s="249"/>
      <c r="N22" s="207"/>
      <c r="O22" s="249"/>
      <c r="P22" s="207"/>
      <c r="Q22" s="249"/>
      <c r="R22" s="207"/>
    </row>
    <row r="23" spans="1:18" ht="19.5">
      <c r="A23" s="15"/>
      <c r="B23" s="216"/>
      <c r="C23" s="33"/>
      <c r="D23" s="287"/>
      <c r="E23" s="33"/>
      <c r="F23" s="49"/>
      <c r="G23" s="273"/>
      <c r="H23" s="207"/>
      <c r="I23" s="249"/>
      <c r="J23" s="207"/>
      <c r="K23" s="249"/>
      <c r="L23" s="207"/>
      <c r="M23" s="249"/>
      <c r="N23" s="207"/>
      <c r="O23" s="249"/>
      <c r="P23" s="207"/>
      <c r="Q23" s="249"/>
      <c r="R23" s="207"/>
    </row>
    <row r="24" spans="1:18" ht="19.5">
      <c r="A24" s="15"/>
      <c r="B24" s="216"/>
      <c r="C24" s="33"/>
      <c r="D24" s="287"/>
      <c r="E24" s="33"/>
      <c r="F24" s="49"/>
      <c r="G24" s="273"/>
      <c r="H24" s="207"/>
      <c r="I24" s="249"/>
      <c r="J24" s="207"/>
      <c r="K24" s="249"/>
      <c r="L24" s="207"/>
      <c r="M24" s="249"/>
      <c r="N24" s="207"/>
      <c r="O24" s="249"/>
      <c r="P24" s="207"/>
      <c r="Q24" s="249"/>
      <c r="R24" s="207"/>
    </row>
    <row r="25" spans="1:18" ht="19.5">
      <c r="A25" s="15"/>
      <c r="B25" s="216"/>
      <c r="C25" s="33"/>
      <c r="D25" s="287"/>
      <c r="E25" s="33"/>
      <c r="F25" s="49"/>
      <c r="G25" s="273"/>
      <c r="H25" s="207"/>
      <c r="I25" s="249"/>
      <c r="J25" s="207"/>
      <c r="K25" s="249"/>
      <c r="L25" s="207"/>
      <c r="M25" s="249"/>
      <c r="N25" s="207"/>
      <c r="O25" s="249"/>
      <c r="P25" s="207"/>
      <c r="Q25" s="249"/>
      <c r="R25" s="207"/>
    </row>
    <row r="26" spans="1:18" ht="19.5">
      <c r="A26" s="15"/>
      <c r="B26" s="308"/>
      <c r="C26" s="33"/>
      <c r="D26" s="47"/>
      <c r="E26" s="33"/>
      <c r="F26" s="49"/>
      <c r="G26" s="273"/>
      <c r="H26" s="207"/>
      <c r="I26" s="249"/>
      <c r="J26" s="207"/>
      <c r="K26" s="249"/>
      <c r="L26" s="207"/>
      <c r="M26" s="249"/>
      <c r="N26" s="207"/>
      <c r="O26" s="249"/>
      <c r="P26" s="207"/>
      <c r="Q26" s="249"/>
      <c r="R26" s="207"/>
    </row>
    <row r="27" spans="1:18" ht="19.5">
      <c r="A27" s="120"/>
      <c r="B27" s="138"/>
      <c r="C27" s="18"/>
      <c r="D27" s="67"/>
      <c r="E27" s="18"/>
      <c r="F27" s="24"/>
      <c r="G27" s="346"/>
      <c r="H27" s="202"/>
      <c r="I27" s="343"/>
      <c r="J27" s="202"/>
      <c r="K27" s="343"/>
      <c r="L27" s="202"/>
      <c r="M27" s="343"/>
      <c r="N27" s="202"/>
      <c r="O27" s="343"/>
      <c r="P27" s="202"/>
      <c r="Q27" s="343"/>
      <c r="R27" s="202"/>
    </row>
    <row r="28" spans="1:18" ht="19.5">
      <c r="A28" s="53">
        <v>2</v>
      </c>
      <c r="B28" s="63" t="s">
        <v>564</v>
      </c>
      <c r="C28" s="257" t="s">
        <v>1048</v>
      </c>
      <c r="D28" s="119">
        <v>331000</v>
      </c>
      <c r="E28" s="53" t="s">
        <v>1103</v>
      </c>
      <c r="F28" s="53" t="s">
        <v>213</v>
      </c>
      <c r="G28" s="218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</row>
    <row r="29" spans="1:18" ht="19.5">
      <c r="A29" s="15"/>
      <c r="B29" s="33" t="s">
        <v>18</v>
      </c>
      <c r="C29" s="319" t="s">
        <v>1049</v>
      </c>
      <c r="D29" s="47" t="s">
        <v>563</v>
      </c>
      <c r="E29" s="36" t="s">
        <v>23</v>
      </c>
      <c r="F29" s="33"/>
      <c r="G29" s="206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</row>
    <row r="30" spans="1:18" ht="19.5">
      <c r="A30" s="15"/>
      <c r="B30" s="308"/>
      <c r="C30" s="25" t="s">
        <v>1050</v>
      </c>
      <c r="D30" s="47"/>
      <c r="E30" s="33"/>
      <c r="F30" s="49"/>
      <c r="G30" s="273"/>
      <c r="H30" s="207"/>
      <c r="I30" s="249"/>
      <c r="J30" s="207"/>
      <c r="K30" s="249"/>
      <c r="L30" s="207"/>
      <c r="M30" s="249"/>
      <c r="N30" s="207"/>
      <c r="O30" s="249"/>
      <c r="P30" s="207"/>
      <c r="Q30" s="249"/>
      <c r="R30" s="207"/>
    </row>
    <row r="31" spans="1:18" ht="19.5">
      <c r="A31" s="15"/>
      <c r="B31" s="308"/>
      <c r="C31" s="258" t="s">
        <v>230</v>
      </c>
      <c r="D31" s="47"/>
      <c r="E31" s="33"/>
      <c r="F31" s="49"/>
      <c r="G31" s="273"/>
      <c r="H31" s="207"/>
      <c r="I31" s="249"/>
      <c r="J31" s="207"/>
      <c r="K31" s="249"/>
      <c r="L31" s="207"/>
      <c r="M31" s="249"/>
      <c r="N31" s="207"/>
      <c r="O31" s="249"/>
      <c r="P31" s="207"/>
      <c r="Q31" s="249"/>
      <c r="R31" s="207"/>
    </row>
    <row r="32" spans="1:18" ht="19.5">
      <c r="A32" s="15"/>
      <c r="B32" s="308"/>
      <c r="C32" s="258" t="s">
        <v>586</v>
      </c>
      <c r="D32" s="47"/>
      <c r="E32" s="33"/>
      <c r="F32" s="49"/>
      <c r="G32" s="273"/>
      <c r="H32" s="207"/>
      <c r="I32" s="249"/>
      <c r="J32" s="207"/>
      <c r="K32" s="249"/>
      <c r="L32" s="207"/>
      <c r="M32" s="249"/>
      <c r="N32" s="207"/>
      <c r="O32" s="249"/>
      <c r="P32" s="207"/>
      <c r="Q32" s="249"/>
      <c r="R32" s="207"/>
    </row>
    <row r="33" spans="1:18" ht="19.5">
      <c r="A33" s="15"/>
      <c r="B33" s="308"/>
      <c r="C33" s="258" t="s">
        <v>18</v>
      </c>
      <c r="D33" s="47"/>
      <c r="E33" s="33"/>
      <c r="F33" s="49"/>
      <c r="G33" s="273"/>
      <c r="H33" s="207"/>
      <c r="I33" s="249"/>
      <c r="J33" s="207"/>
      <c r="K33" s="249"/>
      <c r="L33" s="207"/>
      <c r="M33" s="249"/>
      <c r="N33" s="207"/>
      <c r="O33" s="249"/>
      <c r="P33" s="207"/>
      <c r="Q33" s="249"/>
      <c r="R33" s="207"/>
    </row>
    <row r="34" spans="1:18" ht="19.5">
      <c r="A34" s="15"/>
      <c r="B34" s="308"/>
      <c r="C34" s="368"/>
      <c r="D34" s="47"/>
      <c r="E34" s="33"/>
      <c r="F34" s="49"/>
      <c r="G34" s="273"/>
      <c r="H34" s="207"/>
      <c r="I34" s="249"/>
      <c r="J34" s="207"/>
      <c r="K34" s="249"/>
      <c r="L34" s="207"/>
      <c r="M34" s="249"/>
      <c r="N34" s="207"/>
      <c r="O34" s="249"/>
      <c r="P34" s="207"/>
      <c r="Q34" s="249"/>
      <c r="R34" s="207"/>
    </row>
    <row r="35" spans="1:18" ht="19.5">
      <c r="A35" s="15"/>
      <c r="B35" s="308"/>
      <c r="C35" s="368"/>
      <c r="D35" s="47"/>
      <c r="E35" s="33"/>
      <c r="F35" s="49"/>
      <c r="G35" s="273"/>
      <c r="H35" s="207"/>
      <c r="I35" s="249"/>
      <c r="J35" s="207"/>
      <c r="K35" s="249"/>
      <c r="L35" s="207"/>
      <c r="M35" s="249"/>
      <c r="N35" s="207"/>
      <c r="O35" s="249"/>
      <c r="P35" s="207"/>
      <c r="Q35" s="249"/>
      <c r="R35" s="207"/>
    </row>
    <row r="36" spans="1:18" ht="19.5">
      <c r="A36" s="15"/>
      <c r="B36" s="308"/>
      <c r="C36" s="368"/>
      <c r="D36" s="47"/>
      <c r="E36" s="33"/>
      <c r="F36" s="49"/>
      <c r="G36" s="273"/>
      <c r="H36" s="207"/>
      <c r="I36" s="249"/>
      <c r="J36" s="207"/>
      <c r="K36" s="249"/>
      <c r="L36" s="207"/>
      <c r="M36" s="249"/>
      <c r="N36" s="207"/>
      <c r="O36" s="249"/>
      <c r="P36" s="207"/>
      <c r="Q36" s="249"/>
      <c r="R36" s="207"/>
    </row>
    <row r="37" spans="1:18" ht="19.5">
      <c r="A37" s="15"/>
      <c r="B37" s="308"/>
      <c r="C37" s="368"/>
      <c r="D37" s="47"/>
      <c r="E37" s="33"/>
      <c r="F37" s="49"/>
      <c r="G37" s="273"/>
      <c r="H37" s="207"/>
      <c r="I37" s="249"/>
      <c r="J37" s="207"/>
      <c r="K37" s="249"/>
      <c r="L37" s="207"/>
      <c r="M37" s="249"/>
      <c r="N37" s="207"/>
      <c r="O37" s="249"/>
      <c r="P37" s="207"/>
      <c r="Q37" s="249"/>
      <c r="R37" s="207"/>
    </row>
    <row r="38" spans="1:18" ht="19.5">
      <c r="A38" s="15"/>
      <c r="B38" s="308"/>
      <c r="C38" s="368"/>
      <c r="D38" s="47"/>
      <c r="E38" s="33"/>
      <c r="F38" s="49"/>
      <c r="G38" s="273"/>
      <c r="H38" s="207"/>
      <c r="I38" s="249"/>
      <c r="J38" s="207"/>
      <c r="K38" s="249"/>
      <c r="L38" s="207"/>
      <c r="M38" s="249"/>
      <c r="N38" s="207"/>
      <c r="O38" s="249"/>
      <c r="P38" s="207"/>
      <c r="Q38" s="249"/>
      <c r="R38" s="207"/>
    </row>
    <row r="39" spans="1:18" ht="19.5">
      <c r="A39" s="15"/>
      <c r="B39" s="308"/>
      <c r="C39" s="368"/>
      <c r="D39" s="47"/>
      <c r="E39" s="33"/>
      <c r="F39" s="49"/>
      <c r="G39" s="273"/>
      <c r="H39" s="207"/>
      <c r="I39" s="249"/>
      <c r="J39" s="207"/>
      <c r="K39" s="249"/>
      <c r="L39" s="207"/>
      <c r="M39" s="249"/>
      <c r="N39" s="207"/>
      <c r="O39" s="249"/>
      <c r="P39" s="207"/>
      <c r="Q39" s="249"/>
      <c r="R39" s="207"/>
    </row>
    <row r="40" spans="1:18" ht="19.5">
      <c r="A40" s="15"/>
      <c r="B40" s="308"/>
      <c r="C40" s="368"/>
      <c r="D40" s="47"/>
      <c r="E40" s="33"/>
      <c r="F40" s="49"/>
      <c r="G40" s="273"/>
      <c r="H40" s="207"/>
      <c r="I40" s="249"/>
      <c r="J40" s="207"/>
      <c r="K40" s="249"/>
      <c r="L40" s="207"/>
      <c r="M40" s="249"/>
      <c r="N40" s="207"/>
      <c r="O40" s="249"/>
      <c r="P40" s="207"/>
      <c r="Q40" s="249"/>
      <c r="R40" s="207"/>
    </row>
    <row r="41" spans="1:18" ht="19.5">
      <c r="A41" s="15"/>
      <c r="B41" s="308"/>
      <c r="C41" s="368"/>
      <c r="D41" s="47"/>
      <c r="E41" s="33"/>
      <c r="F41" s="49"/>
      <c r="G41" s="273"/>
      <c r="H41" s="207"/>
      <c r="I41" s="249"/>
      <c r="J41" s="207"/>
      <c r="K41" s="249"/>
      <c r="L41" s="207"/>
      <c r="M41" s="249"/>
      <c r="N41" s="207"/>
      <c r="O41" s="249"/>
      <c r="P41" s="207"/>
      <c r="Q41" s="249"/>
      <c r="R41" s="207"/>
    </row>
    <row r="42" spans="1:18" ht="19.5">
      <c r="A42" s="15"/>
      <c r="B42" s="308"/>
      <c r="C42" s="368"/>
      <c r="D42" s="47"/>
      <c r="E42" s="33"/>
      <c r="F42" s="49"/>
      <c r="G42" s="273"/>
      <c r="H42" s="207"/>
      <c r="I42" s="249"/>
      <c r="J42" s="207"/>
      <c r="K42" s="249"/>
      <c r="L42" s="207"/>
      <c r="M42" s="249"/>
      <c r="N42" s="207"/>
      <c r="O42" s="249"/>
      <c r="P42" s="207"/>
      <c r="Q42" s="249"/>
      <c r="R42" s="207"/>
    </row>
    <row r="43" spans="1:18" ht="19.5">
      <c r="A43" s="120"/>
      <c r="B43" s="138"/>
      <c r="C43" s="18"/>
      <c r="D43" s="67"/>
      <c r="E43" s="18"/>
      <c r="F43" s="18"/>
      <c r="G43" s="203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</row>
    <row r="44" spans="1:18" s="8" customFormat="1" ht="19.5" customHeight="1">
      <c r="A44" s="156">
        <v>3</v>
      </c>
      <c r="B44" s="162" t="s">
        <v>497</v>
      </c>
      <c r="C44" s="301" t="s">
        <v>1131</v>
      </c>
      <c r="D44" s="192">
        <v>632000</v>
      </c>
      <c r="E44" s="310" t="s">
        <v>1130</v>
      </c>
      <c r="F44" s="53" t="s">
        <v>213</v>
      </c>
      <c r="G44" s="123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</row>
    <row r="45" spans="1:18" s="8" customFormat="1" ht="19.5" customHeight="1">
      <c r="A45" s="157"/>
      <c r="B45" s="164" t="s">
        <v>498</v>
      </c>
      <c r="C45" s="302" t="s">
        <v>1132</v>
      </c>
      <c r="D45" s="197" t="s">
        <v>500</v>
      </c>
      <c r="E45" s="65" t="s">
        <v>554</v>
      </c>
      <c r="F45" s="36"/>
      <c r="G45" s="124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</row>
    <row r="46" spans="1:18" s="8" customFormat="1" ht="19.5" customHeight="1">
      <c r="A46" s="157"/>
      <c r="B46" s="164" t="s">
        <v>499</v>
      </c>
      <c r="C46" s="302" t="s">
        <v>1133</v>
      </c>
      <c r="D46" s="197"/>
      <c r="E46" s="65"/>
      <c r="F46" s="36"/>
      <c r="G46" s="124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</row>
    <row r="47" spans="1:18" s="8" customFormat="1" ht="19.5" customHeight="1">
      <c r="A47" s="157"/>
      <c r="B47" s="164"/>
      <c r="C47" s="302" t="s">
        <v>1134</v>
      </c>
      <c r="D47" s="197"/>
      <c r="E47" s="157"/>
      <c r="F47" s="36"/>
      <c r="G47" s="124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</row>
    <row r="48" spans="1:18" s="8" customFormat="1" ht="19.5" customHeight="1">
      <c r="A48" s="157"/>
      <c r="B48" s="164"/>
      <c r="C48" s="302" t="s">
        <v>1135</v>
      </c>
      <c r="D48" s="197"/>
      <c r="E48" s="157"/>
      <c r="F48" s="36"/>
      <c r="G48" s="124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</row>
    <row r="49" spans="1:18" s="8" customFormat="1" ht="19.5" customHeight="1">
      <c r="A49" s="157"/>
      <c r="B49" s="164"/>
      <c r="C49" s="302" t="s">
        <v>1136</v>
      </c>
      <c r="D49" s="197"/>
      <c r="E49" s="157"/>
      <c r="F49" s="36"/>
      <c r="G49" s="124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</row>
    <row r="50" spans="1:18" s="8" customFormat="1" ht="19.5" customHeight="1">
      <c r="A50" s="157"/>
      <c r="B50" s="164"/>
      <c r="C50" s="258" t="s">
        <v>230</v>
      </c>
      <c r="D50" s="197"/>
      <c r="E50" s="157"/>
      <c r="F50" s="36"/>
      <c r="G50" s="124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</row>
    <row r="51" spans="1:18" s="8" customFormat="1" ht="19.5" customHeight="1">
      <c r="A51" s="157"/>
      <c r="B51" s="164"/>
      <c r="C51" s="258" t="s">
        <v>586</v>
      </c>
      <c r="D51" s="197"/>
      <c r="E51" s="157"/>
      <c r="F51" s="36"/>
      <c r="G51" s="124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</row>
    <row r="52" spans="1:18" s="8" customFormat="1" ht="19.5" customHeight="1">
      <c r="A52" s="157"/>
      <c r="B52" s="164"/>
      <c r="C52" s="258" t="s">
        <v>18</v>
      </c>
      <c r="D52" s="197"/>
      <c r="E52" s="157"/>
      <c r="F52" s="36"/>
      <c r="G52" s="124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</row>
    <row r="53" spans="1:18" s="8" customFormat="1" ht="19.5" customHeight="1">
      <c r="A53" s="157"/>
      <c r="B53" s="164"/>
      <c r="C53" s="258"/>
      <c r="D53" s="197"/>
      <c r="E53" s="157"/>
      <c r="F53" s="36"/>
      <c r="G53" s="124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</row>
    <row r="54" spans="1:18" s="8" customFormat="1" ht="19.5" customHeight="1">
      <c r="A54" s="157"/>
      <c r="B54" s="164"/>
      <c r="C54" s="258"/>
      <c r="D54" s="197"/>
      <c r="E54" s="157"/>
      <c r="F54" s="36"/>
      <c r="G54" s="124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</row>
    <row r="55" spans="1:18" s="8" customFormat="1" ht="19.5" customHeight="1">
      <c r="A55" s="157"/>
      <c r="B55" s="164"/>
      <c r="C55" s="258"/>
      <c r="D55" s="197"/>
      <c r="E55" s="157"/>
      <c r="F55" s="36"/>
      <c r="G55" s="124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</row>
    <row r="56" spans="1:18" s="8" customFormat="1" ht="19.5" customHeight="1">
      <c r="A56" s="157"/>
      <c r="B56" s="164"/>
      <c r="C56" s="258"/>
      <c r="D56" s="197"/>
      <c r="E56" s="157"/>
      <c r="F56" s="36"/>
      <c r="G56" s="124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</row>
    <row r="57" spans="1:18" s="8" customFormat="1" ht="19.5" customHeight="1">
      <c r="A57" s="157"/>
      <c r="B57" s="164"/>
      <c r="C57" s="258"/>
      <c r="D57" s="197"/>
      <c r="E57" s="157"/>
      <c r="F57" s="36"/>
      <c r="G57" s="124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</row>
    <row r="58" spans="1:18" s="8" customFormat="1" ht="19.5" customHeight="1">
      <c r="A58" s="158"/>
      <c r="B58" s="313"/>
      <c r="C58" s="349"/>
      <c r="D58" s="196"/>
      <c r="E58" s="158"/>
      <c r="F58" s="42"/>
      <c r="G58" s="125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</row>
    <row r="59" spans="1:18" ht="19.5">
      <c r="A59" s="3"/>
      <c r="B59" s="72"/>
      <c r="C59" s="4"/>
      <c r="D59" s="22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8" ht="19.5">
      <c r="A60" s="5"/>
      <c r="D60" s="29">
        <f>SUM(D12:D59)</f>
        <v>1463000</v>
      </c>
      <c r="E60" s="5"/>
      <c r="H60" s="5"/>
    </row>
  </sheetData>
  <sheetProtection/>
  <mergeCells count="22">
    <mergeCell ref="G10:G11"/>
    <mergeCell ref="N10:N11"/>
    <mergeCell ref="K10:K11"/>
    <mergeCell ref="O10:O11"/>
    <mergeCell ref="J10:J11"/>
    <mergeCell ref="H10:H11"/>
    <mergeCell ref="P10:P11"/>
    <mergeCell ref="Q10:Q11"/>
    <mergeCell ref="R10:R11"/>
    <mergeCell ref="L10:L11"/>
    <mergeCell ref="M10:M11"/>
    <mergeCell ref="I10:I11"/>
    <mergeCell ref="O1:R1"/>
    <mergeCell ref="A2:R2"/>
    <mergeCell ref="A3:R3"/>
    <mergeCell ref="A4:R4"/>
    <mergeCell ref="A5:R5"/>
    <mergeCell ref="G9:I9"/>
    <mergeCell ref="A8:R8"/>
    <mergeCell ref="A7:R7"/>
    <mergeCell ref="J9:R9"/>
    <mergeCell ref="A6:R6"/>
  </mergeCells>
  <printOptions/>
  <pageMargins left="0.3937007874015748" right="0.3937007874015748" top="0.7480314960629921" bottom="0.5511811023622047" header="0.31496062992125984" footer="0.31496062992125984"/>
  <pageSetup firstPageNumber="24" useFirstPageNumber="1" horizontalDpi="600" verticalDpi="600" orientation="landscape" paperSize="9" r:id="rId2"/>
  <headerFooter>
    <oddFooter>&amp;R&amp;"TH SarabunPSK,ตัวหนา"&amp;14แผนการดำเนินงาน ประจำปีงบประมาณ พ.ศ.2565  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view="pageBreakPreview" zoomScale="120" zoomScaleNormal="120" zoomScaleSheetLayoutView="120" zoomScalePageLayoutView="0" workbookViewId="0" topLeftCell="A1">
      <selection activeCell="A6" sqref="A6:R6"/>
    </sheetView>
  </sheetViews>
  <sheetFormatPr defaultColWidth="9.140625" defaultRowHeight="12.75"/>
  <cols>
    <col min="1" max="1" width="7.140625" style="269" customWidth="1"/>
    <col min="2" max="2" width="26.7109375" style="0" customWidth="1"/>
    <col min="3" max="3" width="29.00390625" style="0" customWidth="1"/>
    <col min="4" max="4" width="12.57421875" style="332" customWidth="1"/>
    <col min="5" max="5" width="18.28125" style="269" customWidth="1"/>
    <col min="6" max="6" width="12.28125" style="269" customWidth="1"/>
    <col min="7" max="18" width="3.28125" style="0" customWidth="1"/>
  </cols>
  <sheetData>
    <row r="1" spans="1:18" s="5" customFormat="1" ht="19.5">
      <c r="A1" s="7"/>
      <c r="D1" s="29"/>
      <c r="E1" s="7"/>
      <c r="F1" s="7"/>
      <c r="H1" s="7"/>
      <c r="O1" s="412" t="s">
        <v>26</v>
      </c>
      <c r="P1" s="412"/>
      <c r="Q1" s="412"/>
      <c r="R1" s="412"/>
    </row>
    <row r="2" spans="1:18" s="5" customFormat="1" ht="21">
      <c r="A2" s="409" t="s">
        <v>1446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s="5" customFormat="1" ht="21">
      <c r="A3" s="409" t="s">
        <v>1445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s="5" customFormat="1" ht="21">
      <c r="A4" s="409" t="s">
        <v>18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s="31" customFormat="1" ht="21">
      <c r="A5" s="420" t="s">
        <v>114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</row>
    <row r="6" spans="1:18" s="31" customFormat="1" ht="21">
      <c r="A6" s="420" t="s">
        <v>1461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</row>
    <row r="7" spans="1:18" s="31" customFormat="1" ht="21">
      <c r="A7" s="420" t="s">
        <v>115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</row>
    <row r="8" spans="1:18" s="5" customFormat="1" ht="19.5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18" s="5" customFormat="1" ht="19.5">
      <c r="A9" s="289"/>
      <c r="B9" s="9"/>
      <c r="C9" s="242" t="s">
        <v>1</v>
      </c>
      <c r="D9" s="365" t="s">
        <v>2</v>
      </c>
      <c r="E9" s="364"/>
      <c r="F9" s="12" t="s">
        <v>4</v>
      </c>
      <c r="G9" s="423" t="s">
        <v>83</v>
      </c>
      <c r="H9" s="423"/>
      <c r="I9" s="423"/>
      <c r="J9" s="423" t="s">
        <v>110</v>
      </c>
      <c r="K9" s="423"/>
      <c r="L9" s="423"/>
      <c r="M9" s="423"/>
      <c r="N9" s="423"/>
      <c r="O9" s="423"/>
      <c r="P9" s="423"/>
      <c r="Q9" s="423"/>
      <c r="R9" s="423"/>
    </row>
    <row r="10" spans="1:18" s="5" customFormat="1" ht="19.5">
      <c r="A10" s="13" t="s">
        <v>19</v>
      </c>
      <c r="B10" s="13" t="s">
        <v>0</v>
      </c>
      <c r="C10" s="13" t="s">
        <v>20</v>
      </c>
      <c r="D10" s="366" t="s">
        <v>5</v>
      </c>
      <c r="E10" s="14" t="s">
        <v>3</v>
      </c>
      <c r="F10" s="15" t="s">
        <v>22</v>
      </c>
      <c r="G10" s="424" t="s">
        <v>21</v>
      </c>
      <c r="H10" s="421" t="s">
        <v>6</v>
      </c>
      <c r="I10" s="421" t="s">
        <v>7</v>
      </c>
      <c r="J10" s="421" t="s">
        <v>8</v>
      </c>
      <c r="K10" s="421" t="s">
        <v>9</v>
      </c>
      <c r="L10" s="421" t="s">
        <v>10</v>
      </c>
      <c r="M10" s="421" t="s">
        <v>11</v>
      </c>
      <c r="N10" s="421" t="s">
        <v>12</v>
      </c>
      <c r="O10" s="421" t="s">
        <v>13</v>
      </c>
      <c r="P10" s="421" t="s">
        <v>14</v>
      </c>
      <c r="Q10" s="421" t="s">
        <v>15</v>
      </c>
      <c r="R10" s="421" t="s">
        <v>16</v>
      </c>
    </row>
    <row r="11" spans="1:18" s="5" customFormat="1" ht="19.5">
      <c r="A11" s="16"/>
      <c r="B11" s="17"/>
      <c r="C11" s="18"/>
      <c r="D11" s="19"/>
      <c r="E11" s="58"/>
      <c r="F11" s="42"/>
      <c r="G11" s="425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</row>
    <row r="12" spans="1:18" ht="20.25" customHeight="1">
      <c r="A12" s="53">
        <v>1</v>
      </c>
      <c r="B12" s="63" t="s">
        <v>1177</v>
      </c>
      <c r="C12" s="5" t="s">
        <v>1180</v>
      </c>
      <c r="D12" s="119">
        <v>100000</v>
      </c>
      <c r="E12" s="53" t="s">
        <v>1178</v>
      </c>
      <c r="F12" s="53" t="s">
        <v>292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ht="20.25" customHeight="1">
      <c r="A13" s="36"/>
      <c r="B13" s="33"/>
      <c r="C13" s="5" t="s">
        <v>1181</v>
      </c>
      <c r="D13" s="47" t="s">
        <v>457</v>
      </c>
      <c r="E13" s="36" t="s">
        <v>1179</v>
      </c>
      <c r="F13" s="36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20.25" customHeight="1">
      <c r="A14" s="36"/>
      <c r="B14" s="33"/>
      <c r="C14" s="5" t="s">
        <v>18</v>
      </c>
      <c r="D14" s="47"/>
      <c r="E14" s="36"/>
      <c r="F14" s="36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20.25" customHeight="1">
      <c r="A15" s="36"/>
      <c r="B15" s="33"/>
      <c r="C15" s="18"/>
      <c r="D15" s="47"/>
      <c r="E15" s="36"/>
      <c r="F15" s="36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20.25" customHeight="1">
      <c r="A16" s="53">
        <v>2</v>
      </c>
      <c r="B16" s="63" t="s">
        <v>290</v>
      </c>
      <c r="C16" s="5" t="s">
        <v>631</v>
      </c>
      <c r="D16" s="119">
        <v>100000</v>
      </c>
      <c r="E16" s="53" t="s">
        <v>18</v>
      </c>
      <c r="F16" s="53" t="s">
        <v>292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20.25" customHeight="1">
      <c r="A17" s="36"/>
      <c r="B17" s="33" t="s">
        <v>291</v>
      </c>
      <c r="C17" s="5" t="s">
        <v>632</v>
      </c>
      <c r="D17" s="47" t="s">
        <v>457</v>
      </c>
      <c r="E17" s="36"/>
      <c r="F17" s="36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20.25" customHeight="1">
      <c r="A18" s="36"/>
      <c r="B18" s="33"/>
      <c r="C18" s="5" t="s">
        <v>1051</v>
      </c>
      <c r="D18" s="47"/>
      <c r="E18" s="36"/>
      <c r="F18" s="36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20.25" customHeight="1">
      <c r="A19" s="36"/>
      <c r="B19" s="33"/>
      <c r="C19" s="33" t="s">
        <v>818</v>
      </c>
      <c r="D19" s="47"/>
      <c r="E19" s="36"/>
      <c r="F19" s="36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20.25" customHeight="1">
      <c r="A20" s="36"/>
      <c r="B20" s="33"/>
      <c r="C20" s="33"/>
      <c r="D20" s="47"/>
      <c r="E20" s="36"/>
      <c r="F20" s="36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20.25" customHeight="1">
      <c r="A21" s="309">
        <v>3</v>
      </c>
      <c r="B21" s="63" t="s">
        <v>293</v>
      </c>
      <c r="C21" s="63" t="s">
        <v>633</v>
      </c>
      <c r="D21" s="119">
        <v>30000</v>
      </c>
      <c r="E21" s="53" t="s">
        <v>18</v>
      </c>
      <c r="F21" s="53" t="s">
        <v>292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20.25" customHeight="1">
      <c r="A22" s="36"/>
      <c r="B22" s="33"/>
      <c r="C22" s="33" t="s">
        <v>1182</v>
      </c>
      <c r="D22" s="47" t="s">
        <v>457</v>
      </c>
      <c r="E22" s="36"/>
      <c r="F22" s="36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20.25" customHeight="1">
      <c r="A23" s="36"/>
      <c r="B23" s="33"/>
      <c r="C23" s="33" t="s">
        <v>1183</v>
      </c>
      <c r="D23" s="47"/>
      <c r="E23" s="36"/>
      <c r="F23" s="36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20.25" customHeight="1">
      <c r="A24" s="36"/>
      <c r="B24" s="33"/>
      <c r="C24" s="33"/>
      <c r="D24" s="47"/>
      <c r="E24" s="36"/>
      <c r="F24" s="36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20.25" customHeight="1">
      <c r="A25" s="42"/>
      <c r="B25" s="18"/>
      <c r="C25" s="18"/>
      <c r="D25" s="67"/>
      <c r="E25" s="42"/>
      <c r="F25" s="42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20.25" customHeight="1">
      <c r="A26" s="53">
        <v>4</v>
      </c>
      <c r="B26" s="63" t="s">
        <v>294</v>
      </c>
      <c r="C26" s="63" t="s">
        <v>633</v>
      </c>
      <c r="D26" s="119">
        <v>50000</v>
      </c>
      <c r="E26" s="53" t="s">
        <v>18</v>
      </c>
      <c r="F26" s="53" t="s">
        <v>292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18" ht="20.25" customHeight="1">
      <c r="A27" s="36"/>
      <c r="B27" s="33" t="s">
        <v>295</v>
      </c>
      <c r="C27" s="33" t="s">
        <v>634</v>
      </c>
      <c r="D27" s="47" t="s">
        <v>458</v>
      </c>
      <c r="E27" s="36"/>
      <c r="F27" s="36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20.25" customHeight="1">
      <c r="A28" s="36"/>
      <c r="B28" s="33"/>
      <c r="C28" s="33" t="s">
        <v>635</v>
      </c>
      <c r="D28" s="47"/>
      <c r="E28" s="36"/>
      <c r="F28" s="36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 ht="20.25" customHeight="1">
      <c r="A29" s="36"/>
      <c r="B29" s="33"/>
      <c r="C29" s="33"/>
      <c r="D29" s="47"/>
      <c r="E29" s="36"/>
      <c r="F29" s="36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ht="20.25" customHeight="1">
      <c r="A30" s="36"/>
      <c r="B30" s="33"/>
      <c r="C30" s="33"/>
      <c r="D30" s="47"/>
      <c r="E30" s="36"/>
      <c r="F30" s="3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20.25" customHeight="1">
      <c r="A31" s="36"/>
      <c r="B31" s="33"/>
      <c r="C31" s="33"/>
      <c r="D31" s="47"/>
      <c r="E31" s="36"/>
      <c r="F31" s="3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ht="20.25" customHeight="1">
      <c r="A32" s="53">
        <v>5</v>
      </c>
      <c r="B32" s="63" t="s">
        <v>296</v>
      </c>
      <c r="C32" s="63" t="s">
        <v>630</v>
      </c>
      <c r="D32" s="119">
        <v>400000</v>
      </c>
      <c r="E32" s="53" t="s">
        <v>18</v>
      </c>
      <c r="F32" s="53" t="s">
        <v>292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20.25" customHeight="1">
      <c r="A33" s="36"/>
      <c r="B33" s="33" t="s">
        <v>297</v>
      </c>
      <c r="C33" s="33" t="s">
        <v>636</v>
      </c>
      <c r="D33" s="47" t="s">
        <v>459</v>
      </c>
      <c r="E33" s="36"/>
      <c r="F33" s="36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20.25" customHeight="1">
      <c r="A34" s="36"/>
      <c r="B34" s="33" t="s">
        <v>298</v>
      </c>
      <c r="C34" s="33" t="s">
        <v>637</v>
      </c>
      <c r="D34" s="47"/>
      <c r="E34" s="36"/>
      <c r="F34" s="36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20.25" customHeight="1">
      <c r="A35" s="36"/>
      <c r="B35" s="33"/>
      <c r="C35" s="33" t="s">
        <v>638</v>
      </c>
      <c r="D35" s="47"/>
      <c r="E35" s="36"/>
      <c r="F35" s="36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20.25" customHeight="1">
      <c r="A36" s="36"/>
      <c r="B36" s="33"/>
      <c r="C36" s="33"/>
      <c r="D36" s="47"/>
      <c r="E36" s="36"/>
      <c r="F36" s="36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20.25" customHeight="1">
      <c r="A37" s="36"/>
      <c r="B37" s="33"/>
      <c r="C37" s="33"/>
      <c r="D37" s="47"/>
      <c r="E37" s="36"/>
      <c r="F37" s="36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ht="20.25" customHeight="1">
      <c r="A38" s="36"/>
      <c r="B38" s="33"/>
      <c r="C38" s="33"/>
      <c r="D38" s="47"/>
      <c r="E38" s="36"/>
      <c r="F38" s="36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ht="20.25" customHeight="1">
      <c r="A39" s="42"/>
      <c r="B39" s="18"/>
      <c r="C39" s="18"/>
      <c r="D39" s="67"/>
      <c r="E39" s="42"/>
      <c r="F39" s="42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20.25" customHeight="1">
      <c r="A40" s="53">
        <v>6</v>
      </c>
      <c r="B40" s="63" t="s">
        <v>299</v>
      </c>
      <c r="C40" s="63" t="s">
        <v>1184</v>
      </c>
      <c r="D40" s="119">
        <v>50000</v>
      </c>
      <c r="E40" s="53" t="s">
        <v>18</v>
      </c>
      <c r="F40" s="53" t="s">
        <v>292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ht="20.25" customHeight="1">
      <c r="A41" s="36"/>
      <c r="B41" s="33" t="s">
        <v>300</v>
      </c>
      <c r="C41" s="33" t="s">
        <v>1185</v>
      </c>
      <c r="D41" s="47" t="s">
        <v>459</v>
      </c>
      <c r="E41" s="36"/>
      <c r="F41" s="36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20.25" customHeight="1">
      <c r="A42" s="36"/>
      <c r="B42" s="33"/>
      <c r="C42" s="33" t="s">
        <v>639</v>
      </c>
      <c r="D42" s="47"/>
      <c r="E42" s="36"/>
      <c r="F42" s="36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ht="20.25" customHeight="1">
      <c r="A43" s="36"/>
      <c r="B43" s="33"/>
      <c r="C43" s="33"/>
      <c r="D43" s="47"/>
      <c r="E43" s="36"/>
      <c r="F43" s="36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20.25" customHeight="1">
      <c r="A44" s="36"/>
      <c r="B44" s="33"/>
      <c r="C44" s="33"/>
      <c r="D44" s="47"/>
      <c r="E44" s="36"/>
      <c r="F44" s="36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20.25" customHeight="1">
      <c r="A45" s="36"/>
      <c r="B45" s="33"/>
      <c r="C45" s="33"/>
      <c r="D45" s="47"/>
      <c r="E45" s="36"/>
      <c r="F45" s="36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8" ht="20.25" customHeight="1">
      <c r="A46" s="36"/>
      <c r="B46" s="33"/>
      <c r="C46" s="33"/>
      <c r="D46" s="47"/>
      <c r="E46" s="36"/>
      <c r="F46" s="36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20.25" customHeight="1">
      <c r="A47" s="53">
        <v>7</v>
      </c>
      <c r="B47" s="63" t="s">
        <v>301</v>
      </c>
      <c r="C47" s="63" t="s">
        <v>633</v>
      </c>
      <c r="D47" s="119">
        <v>10000</v>
      </c>
      <c r="E47" s="53" t="s">
        <v>208</v>
      </c>
      <c r="F47" s="53" t="s">
        <v>292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20.25" customHeight="1">
      <c r="A48" s="36"/>
      <c r="B48" s="33" t="s">
        <v>207</v>
      </c>
      <c r="C48" s="33" t="s">
        <v>1186</v>
      </c>
      <c r="D48" s="47" t="s">
        <v>460</v>
      </c>
      <c r="E48" s="36" t="s">
        <v>209</v>
      </c>
      <c r="F48" s="36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ht="20.25" customHeight="1">
      <c r="A49" s="36"/>
      <c r="B49" s="33"/>
      <c r="C49" s="33" t="s">
        <v>1187</v>
      </c>
      <c r="D49" s="47"/>
      <c r="E49" s="36"/>
      <c r="F49" s="36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20.25" customHeight="1">
      <c r="A50" s="36"/>
      <c r="B50" s="33"/>
      <c r="C50" s="33" t="s">
        <v>1188</v>
      </c>
      <c r="D50" s="47"/>
      <c r="E50" s="36"/>
      <c r="F50" s="36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20.25" customHeight="1">
      <c r="A51" s="36"/>
      <c r="B51" s="33"/>
      <c r="C51" s="33" t="s">
        <v>1189</v>
      </c>
      <c r="D51" s="47"/>
      <c r="E51" s="36"/>
      <c r="F51" s="36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20.25" customHeight="1">
      <c r="A52" s="36"/>
      <c r="B52" s="33"/>
      <c r="C52" s="33"/>
      <c r="D52" s="47"/>
      <c r="E52" s="36"/>
      <c r="F52" s="36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20.25" customHeight="1">
      <c r="A53" s="42"/>
      <c r="B53" s="18"/>
      <c r="C53" s="18"/>
      <c r="D53" s="67"/>
      <c r="E53" s="42"/>
      <c r="F53" s="42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20.25" customHeight="1">
      <c r="A54" s="53">
        <v>8</v>
      </c>
      <c r="B54" s="63" t="s">
        <v>302</v>
      </c>
      <c r="C54" s="63" t="s">
        <v>633</v>
      </c>
      <c r="D54" s="119">
        <v>5000</v>
      </c>
      <c r="E54" s="53" t="s">
        <v>208</v>
      </c>
      <c r="F54" s="53" t="s">
        <v>292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8" ht="20.25" customHeight="1">
      <c r="A55" s="36"/>
      <c r="B55" s="33"/>
      <c r="C55" s="33" t="s">
        <v>1190</v>
      </c>
      <c r="D55" s="47" t="s">
        <v>460</v>
      </c>
      <c r="E55" s="36" t="s">
        <v>209</v>
      </c>
      <c r="F55" s="36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20.25" customHeight="1">
      <c r="A56" s="36"/>
      <c r="B56" s="33"/>
      <c r="C56" s="33" t="s">
        <v>1188</v>
      </c>
      <c r="D56" s="47"/>
      <c r="E56" s="36"/>
      <c r="F56" s="36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20.25" customHeight="1">
      <c r="A57" s="36"/>
      <c r="B57" s="33"/>
      <c r="C57" s="33" t="s">
        <v>1189</v>
      </c>
      <c r="D57" s="47"/>
      <c r="E57" s="36"/>
      <c r="F57" s="36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20.25" customHeight="1">
      <c r="A58" s="36"/>
      <c r="B58" s="33"/>
      <c r="C58" s="33"/>
      <c r="D58" s="47"/>
      <c r="E58" s="36"/>
      <c r="F58" s="36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ht="20.25" customHeight="1">
      <c r="A59" s="36"/>
      <c r="B59" s="33"/>
      <c r="C59" s="33"/>
      <c r="D59" s="47"/>
      <c r="E59" s="36"/>
      <c r="F59" s="36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ht="20.25" customHeight="1">
      <c r="A60" s="36"/>
      <c r="B60" s="33"/>
      <c r="C60" s="33"/>
      <c r="D60" s="47"/>
      <c r="E60" s="36"/>
      <c r="F60" s="36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20.25" customHeight="1">
      <c r="A61" s="53">
        <v>9</v>
      </c>
      <c r="B61" s="63" t="s">
        <v>303</v>
      </c>
      <c r="C61" s="63" t="s">
        <v>1191</v>
      </c>
      <c r="D61" s="119">
        <v>30000</v>
      </c>
      <c r="E61" s="53" t="s">
        <v>18</v>
      </c>
      <c r="F61" s="53" t="s">
        <v>292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1:18" ht="20.25" customHeight="1">
      <c r="A62" s="36"/>
      <c r="B62" s="33" t="s">
        <v>304</v>
      </c>
      <c r="C62" s="33" t="s">
        <v>1192</v>
      </c>
      <c r="D62" s="47" t="s">
        <v>461</v>
      </c>
      <c r="E62" s="36"/>
      <c r="F62" s="36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20.25" customHeight="1">
      <c r="A63" s="36"/>
      <c r="B63" s="33"/>
      <c r="C63" s="33" t="s">
        <v>1193</v>
      </c>
      <c r="D63" s="47"/>
      <c r="E63" s="36"/>
      <c r="F63" s="36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20.25" customHeight="1">
      <c r="A64" s="36"/>
      <c r="B64" s="33"/>
      <c r="C64" s="33" t="s">
        <v>1194</v>
      </c>
      <c r="D64" s="47"/>
      <c r="E64" s="36"/>
      <c r="F64" s="36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20.25" customHeight="1">
      <c r="A65" s="36"/>
      <c r="B65" s="33"/>
      <c r="C65" s="33"/>
      <c r="D65" s="47"/>
      <c r="E65" s="36"/>
      <c r="F65" s="36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20.25" customHeight="1">
      <c r="A66" s="36"/>
      <c r="B66" s="33"/>
      <c r="C66" s="33"/>
      <c r="D66" s="47"/>
      <c r="E66" s="36"/>
      <c r="F66" s="36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20.25" customHeight="1">
      <c r="A67" s="42"/>
      <c r="B67" s="18"/>
      <c r="C67" s="18"/>
      <c r="D67" s="67"/>
      <c r="E67" s="42"/>
      <c r="F67" s="42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ht="20.25" customHeight="1">
      <c r="A68" s="53">
        <v>10</v>
      </c>
      <c r="B68" s="63" t="s">
        <v>37</v>
      </c>
      <c r="C68" s="63" t="s">
        <v>605</v>
      </c>
      <c r="D68" s="119">
        <v>120000</v>
      </c>
      <c r="E68" s="53" t="s">
        <v>208</v>
      </c>
      <c r="F68" s="53" t="s">
        <v>292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1:18" ht="20.25" customHeight="1">
      <c r="A69" s="36"/>
      <c r="B69" s="33" t="s">
        <v>305</v>
      </c>
      <c r="C69" s="33" t="s">
        <v>606</v>
      </c>
      <c r="D69" s="47" t="s">
        <v>461</v>
      </c>
      <c r="E69" s="36" t="s">
        <v>209</v>
      </c>
      <c r="F69" s="36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ht="20.25" customHeight="1">
      <c r="A70" s="36"/>
      <c r="B70" s="33" t="s">
        <v>207</v>
      </c>
      <c r="C70" s="25" t="s">
        <v>607</v>
      </c>
      <c r="D70" s="47"/>
      <c r="E70" s="36"/>
      <c r="F70" s="36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20.25" customHeight="1">
      <c r="A71" s="36"/>
      <c r="B71" s="33"/>
      <c r="C71" s="33" t="s">
        <v>608</v>
      </c>
      <c r="D71" s="47"/>
      <c r="E71" s="36"/>
      <c r="F71" s="36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20.25" customHeight="1">
      <c r="A72" s="36"/>
      <c r="B72" s="33"/>
      <c r="C72" s="33"/>
      <c r="D72" s="47"/>
      <c r="E72" s="36"/>
      <c r="F72" s="36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20.25" customHeight="1">
      <c r="A73" s="36"/>
      <c r="B73" s="33"/>
      <c r="C73" s="33"/>
      <c r="D73" s="47"/>
      <c r="E73" s="36"/>
      <c r="F73" s="36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20.25" customHeight="1">
      <c r="A74" s="36"/>
      <c r="B74" s="33"/>
      <c r="C74" s="33"/>
      <c r="D74" s="47"/>
      <c r="E74" s="36"/>
      <c r="F74" s="36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1:18" ht="20.25" customHeight="1">
      <c r="A75" s="53">
        <v>11</v>
      </c>
      <c r="B75" s="64" t="s">
        <v>306</v>
      </c>
      <c r="C75" s="63" t="s">
        <v>1195</v>
      </c>
      <c r="D75" s="263">
        <v>9176197</v>
      </c>
      <c r="E75" s="53" t="s">
        <v>1197</v>
      </c>
      <c r="F75" s="53" t="s">
        <v>292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</row>
    <row r="76" spans="1:18" ht="20.25" customHeight="1">
      <c r="A76" s="36"/>
      <c r="B76" s="35" t="s">
        <v>307</v>
      </c>
      <c r="C76" s="33" t="s">
        <v>1196</v>
      </c>
      <c r="D76" s="50" t="s">
        <v>462</v>
      </c>
      <c r="E76" s="36" t="s">
        <v>18</v>
      </c>
      <c r="F76" s="36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ht="20.25" customHeight="1">
      <c r="A77" s="36"/>
      <c r="B77" s="35"/>
      <c r="C77" s="33"/>
      <c r="D77" s="50"/>
      <c r="E77" s="36"/>
      <c r="F77" s="36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18" ht="20.25" customHeight="1">
      <c r="A78" s="36"/>
      <c r="B78" s="35"/>
      <c r="C78" s="33"/>
      <c r="D78" s="50"/>
      <c r="E78" s="36"/>
      <c r="F78" s="36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1:18" ht="20.25" customHeight="1">
      <c r="A79" s="36"/>
      <c r="B79" s="35"/>
      <c r="C79" s="33"/>
      <c r="D79" s="50"/>
      <c r="E79" s="36"/>
      <c r="F79" s="36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1:18" ht="20.25" customHeight="1">
      <c r="A80" s="36"/>
      <c r="B80" s="35"/>
      <c r="C80" s="33"/>
      <c r="D80" s="50"/>
      <c r="E80" s="36"/>
      <c r="F80" s="36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20.25" customHeight="1">
      <c r="A81" s="42"/>
      <c r="B81" s="41"/>
      <c r="C81" s="18"/>
      <c r="D81" s="52"/>
      <c r="E81" s="42"/>
      <c r="F81" s="42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ht="20.25" customHeight="1">
      <c r="A82" s="36">
        <v>12</v>
      </c>
      <c r="B82" s="35" t="s">
        <v>308</v>
      </c>
      <c r="C82" s="33" t="s">
        <v>1198</v>
      </c>
      <c r="D82" s="50">
        <v>2160000</v>
      </c>
      <c r="E82" s="53" t="s">
        <v>309</v>
      </c>
      <c r="F82" s="36" t="s">
        <v>292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20.25" customHeight="1">
      <c r="A83" s="36"/>
      <c r="B83" s="35" t="s">
        <v>309</v>
      </c>
      <c r="C83" s="33" t="s">
        <v>1199</v>
      </c>
      <c r="D83" s="50" t="s">
        <v>463</v>
      </c>
      <c r="E83" s="36" t="s">
        <v>310</v>
      </c>
      <c r="F83" s="36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ht="20.25" customHeight="1">
      <c r="A84" s="36"/>
      <c r="B84" s="35" t="s">
        <v>310</v>
      </c>
      <c r="C84" s="33" t="s">
        <v>1200</v>
      </c>
      <c r="D84" s="50"/>
      <c r="E84" s="36"/>
      <c r="F84" s="36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20.25" customHeight="1">
      <c r="A85" s="36"/>
      <c r="B85" s="35"/>
      <c r="C85" s="33" t="s">
        <v>1201</v>
      </c>
      <c r="D85" s="50"/>
      <c r="E85" s="36"/>
      <c r="F85" s="36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20.25" customHeight="1">
      <c r="A86" s="36"/>
      <c r="B86" s="35"/>
      <c r="C86" s="33"/>
      <c r="D86" s="50"/>
      <c r="E86" s="36"/>
      <c r="F86" s="36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1:18" ht="20.25" customHeight="1">
      <c r="A87" s="36"/>
      <c r="B87" s="35"/>
      <c r="C87" s="33"/>
      <c r="D87" s="50"/>
      <c r="E87" s="36"/>
      <c r="F87" s="36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20.25" customHeight="1">
      <c r="A88" s="42"/>
      <c r="B88" s="41"/>
      <c r="C88" s="18"/>
      <c r="D88" s="52"/>
      <c r="E88" s="42"/>
      <c r="F88" s="42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ht="20.25" customHeight="1">
      <c r="A89" s="53">
        <v>13</v>
      </c>
      <c r="B89" s="63" t="s">
        <v>308</v>
      </c>
      <c r="C89" s="33" t="s">
        <v>1198</v>
      </c>
      <c r="D89" s="136">
        <v>720000</v>
      </c>
      <c r="E89" s="53" t="s">
        <v>1178</v>
      </c>
      <c r="F89" s="53" t="s">
        <v>292</v>
      </c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1:18" ht="20.25" customHeight="1">
      <c r="A90" s="36"/>
      <c r="B90" s="33" t="s">
        <v>311</v>
      </c>
      <c r="C90" s="33" t="s">
        <v>1199</v>
      </c>
      <c r="D90" s="135" t="s">
        <v>464</v>
      </c>
      <c r="E90" s="36" t="s">
        <v>1179</v>
      </c>
      <c r="F90" s="36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1:18" ht="20.25" customHeight="1">
      <c r="A91" s="36"/>
      <c r="B91" s="33"/>
      <c r="C91" s="33" t="s">
        <v>1202</v>
      </c>
      <c r="D91" s="47"/>
      <c r="E91" s="36"/>
      <c r="F91" s="36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1:18" ht="20.25" customHeight="1">
      <c r="A92" s="36"/>
      <c r="B92" s="33"/>
      <c r="C92" s="33" t="s">
        <v>1203</v>
      </c>
      <c r="D92" s="47"/>
      <c r="E92" s="36"/>
      <c r="F92" s="36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1:18" ht="20.25" customHeight="1">
      <c r="A93" s="36"/>
      <c r="B93" s="33"/>
      <c r="C93" s="33"/>
      <c r="D93" s="47"/>
      <c r="E93" s="36"/>
      <c r="F93" s="36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1:18" ht="20.25" customHeight="1">
      <c r="A94" s="36"/>
      <c r="B94" s="33"/>
      <c r="C94" s="33"/>
      <c r="D94" s="47"/>
      <c r="E94" s="36"/>
      <c r="F94" s="36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1:18" ht="20.25" customHeight="1">
      <c r="A95" s="42"/>
      <c r="B95" s="18"/>
      <c r="C95" s="18"/>
      <c r="D95" s="67"/>
      <c r="E95" s="42"/>
      <c r="F95" s="42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20.25" customHeight="1">
      <c r="A96" s="53">
        <v>14</v>
      </c>
      <c r="B96" s="63" t="s">
        <v>312</v>
      </c>
      <c r="C96" s="63" t="s">
        <v>1204</v>
      </c>
      <c r="D96" s="119">
        <v>33000</v>
      </c>
      <c r="E96" s="53" t="s">
        <v>309</v>
      </c>
      <c r="F96" s="53" t="s">
        <v>292</v>
      </c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</row>
    <row r="97" spans="1:18" ht="20.25" customHeight="1">
      <c r="A97" s="36"/>
      <c r="B97" s="33"/>
      <c r="C97" s="33" t="s">
        <v>1205</v>
      </c>
      <c r="D97" s="47" t="s">
        <v>464</v>
      </c>
      <c r="E97" s="36" t="s">
        <v>310</v>
      </c>
      <c r="F97" s="36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1:18" ht="20.25" customHeight="1">
      <c r="A98" s="42"/>
      <c r="B98" s="18"/>
      <c r="C98" s="18"/>
      <c r="D98" s="67"/>
      <c r="E98" s="42"/>
      <c r="F98" s="42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ht="20.25" customHeight="1">
      <c r="A99" s="36">
        <v>15</v>
      </c>
      <c r="B99" s="33" t="s">
        <v>313</v>
      </c>
      <c r="C99" s="33" t="s">
        <v>1206</v>
      </c>
      <c r="D99" s="47">
        <v>16100</v>
      </c>
      <c r="E99" s="53" t="s">
        <v>309</v>
      </c>
      <c r="F99" s="36" t="s">
        <v>292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1:18" ht="20.25" customHeight="1">
      <c r="A100" s="36"/>
      <c r="B100" s="33" t="s">
        <v>314</v>
      </c>
      <c r="C100" s="33" t="s">
        <v>1207</v>
      </c>
      <c r="D100" s="47" t="s">
        <v>465</v>
      </c>
      <c r="E100" s="36" t="s">
        <v>310</v>
      </c>
      <c r="F100" s="36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1:18" ht="20.25" customHeight="1">
      <c r="A101" s="36"/>
      <c r="B101" s="33" t="s">
        <v>315</v>
      </c>
      <c r="C101" s="33" t="s">
        <v>1208</v>
      </c>
      <c r="D101" s="47"/>
      <c r="E101" s="36"/>
      <c r="F101" s="36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1:18" ht="20.25" customHeight="1">
      <c r="A102" s="36"/>
      <c r="B102" s="33" t="s">
        <v>316</v>
      </c>
      <c r="C102" s="33" t="s">
        <v>1209</v>
      </c>
      <c r="D102" s="47"/>
      <c r="E102" s="36"/>
      <c r="F102" s="36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1:18" ht="20.25" customHeight="1">
      <c r="A103" s="42"/>
      <c r="B103" s="18"/>
      <c r="C103" s="18"/>
      <c r="D103" s="67"/>
      <c r="E103" s="42"/>
      <c r="F103" s="42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ht="20.25" customHeight="1">
      <c r="A104" s="36">
        <v>16</v>
      </c>
      <c r="B104" s="33" t="s">
        <v>1234</v>
      </c>
      <c r="C104" s="33" t="s">
        <v>1237</v>
      </c>
      <c r="D104" s="47">
        <v>15061200</v>
      </c>
      <c r="E104" s="36" t="s">
        <v>1239</v>
      </c>
      <c r="F104" s="36" t="s">
        <v>292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1:18" ht="20.25" customHeight="1">
      <c r="A105" s="36"/>
      <c r="B105" s="33" t="s">
        <v>1235</v>
      </c>
      <c r="C105" s="33" t="s">
        <v>1238</v>
      </c>
      <c r="D105" s="47" t="s">
        <v>471</v>
      </c>
      <c r="E105" s="36" t="s">
        <v>18</v>
      </c>
      <c r="F105" s="36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1:18" ht="20.25" customHeight="1">
      <c r="A106" s="36"/>
      <c r="B106" s="33" t="s">
        <v>1236</v>
      </c>
      <c r="C106" s="33" t="s">
        <v>746</v>
      </c>
      <c r="D106" s="47"/>
      <c r="E106" s="36"/>
      <c r="F106" s="36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1:18" ht="20.25" customHeight="1">
      <c r="A107" s="36"/>
      <c r="B107" s="33"/>
      <c r="C107" s="33"/>
      <c r="D107" s="47"/>
      <c r="E107" s="36"/>
      <c r="F107" s="36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1:18" ht="20.25" customHeight="1">
      <c r="A108" s="36"/>
      <c r="B108" s="33"/>
      <c r="C108" s="33"/>
      <c r="D108" s="47"/>
      <c r="E108" s="36"/>
      <c r="F108" s="36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1:18" ht="20.25" customHeight="1">
      <c r="A109" s="42"/>
      <c r="B109" s="18"/>
      <c r="C109" s="18"/>
      <c r="D109" s="67"/>
      <c r="E109" s="42"/>
      <c r="F109" s="42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ht="20.25" customHeight="1">
      <c r="A110" s="53">
        <v>17</v>
      </c>
      <c r="B110" s="63" t="s">
        <v>452</v>
      </c>
      <c r="C110" s="320" t="s">
        <v>1052</v>
      </c>
      <c r="D110" s="119">
        <v>4100</v>
      </c>
      <c r="E110" s="53" t="s">
        <v>18</v>
      </c>
      <c r="F110" s="53" t="s">
        <v>292</v>
      </c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</row>
    <row r="111" spans="1:18" ht="20.25" customHeight="1">
      <c r="A111" s="36"/>
      <c r="B111" s="33" t="s">
        <v>453</v>
      </c>
      <c r="C111" s="322" t="s">
        <v>62</v>
      </c>
      <c r="D111" s="47" t="s">
        <v>454</v>
      </c>
      <c r="E111" s="36"/>
      <c r="F111" s="36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1:18" ht="20.25" customHeight="1">
      <c r="A112" s="36"/>
      <c r="B112" s="33"/>
      <c r="C112" s="33"/>
      <c r="D112" s="47"/>
      <c r="E112" s="36"/>
      <c r="F112" s="36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20.25" customHeight="1">
      <c r="A113" s="53">
        <v>18</v>
      </c>
      <c r="B113" s="63" t="s">
        <v>455</v>
      </c>
      <c r="C113" s="320" t="s">
        <v>1053</v>
      </c>
      <c r="D113" s="119">
        <v>34000</v>
      </c>
      <c r="E113" s="53" t="s">
        <v>18</v>
      </c>
      <c r="F113" s="53" t="s">
        <v>292</v>
      </c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</row>
    <row r="114" spans="1:18" ht="20.25" customHeight="1">
      <c r="A114" s="36"/>
      <c r="B114" s="5" t="s">
        <v>475</v>
      </c>
      <c r="C114" s="321" t="s">
        <v>1054</v>
      </c>
      <c r="D114" s="47" t="s">
        <v>456</v>
      </c>
      <c r="E114" s="36"/>
      <c r="F114" s="36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1:18" ht="20.25" customHeight="1">
      <c r="A115" s="36"/>
      <c r="B115" s="33"/>
      <c r="C115" s="5" t="s">
        <v>1055</v>
      </c>
      <c r="D115" s="47"/>
      <c r="E115" s="36"/>
      <c r="F115" s="36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1:18" ht="20.25" customHeight="1">
      <c r="A116" s="36"/>
      <c r="B116" s="33"/>
      <c r="C116" s="323" t="s">
        <v>1056</v>
      </c>
      <c r="D116" s="47"/>
      <c r="E116" s="36"/>
      <c r="F116" s="36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ht="20.25" customHeight="1">
      <c r="A117" s="42"/>
      <c r="B117" s="18"/>
      <c r="C117" s="18"/>
      <c r="D117" s="67"/>
      <c r="E117" s="42"/>
      <c r="F117" s="42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ht="20.25" customHeight="1">
      <c r="A118" s="53">
        <v>19</v>
      </c>
      <c r="B118" s="63" t="s">
        <v>939</v>
      </c>
      <c r="C118" s="320" t="s">
        <v>938</v>
      </c>
      <c r="D118" s="119">
        <v>54000</v>
      </c>
      <c r="E118" s="53" t="s">
        <v>18</v>
      </c>
      <c r="F118" s="53" t="s">
        <v>292</v>
      </c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</row>
    <row r="119" spans="1:18" ht="20.25" customHeight="1">
      <c r="A119" s="36"/>
      <c r="B119" s="33" t="s">
        <v>940</v>
      </c>
      <c r="C119" s="33" t="s">
        <v>940</v>
      </c>
      <c r="D119" s="47" t="s">
        <v>466</v>
      </c>
      <c r="E119" s="36"/>
      <c r="F119" s="36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1:18" ht="20.25" customHeight="1">
      <c r="A120" s="36"/>
      <c r="B120" s="33" t="s">
        <v>941</v>
      </c>
      <c r="C120" s="321" t="s">
        <v>942</v>
      </c>
      <c r="D120" s="47"/>
      <c r="E120" s="36"/>
      <c r="F120" s="36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1:18" ht="20.25" customHeight="1">
      <c r="A121" s="36"/>
      <c r="B121" s="33"/>
      <c r="C121" s="321" t="s">
        <v>943</v>
      </c>
      <c r="D121" s="47"/>
      <c r="E121" s="36"/>
      <c r="F121" s="36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8" ht="20.25" customHeight="1">
      <c r="A122" s="36"/>
      <c r="B122" s="33"/>
      <c r="C122" s="321"/>
      <c r="D122" s="47"/>
      <c r="E122" s="36"/>
      <c r="F122" s="36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 ht="20.25" customHeight="1">
      <c r="A123" s="42"/>
      <c r="B123" s="18"/>
      <c r="C123" s="18"/>
      <c r="D123" s="67"/>
      <c r="E123" s="42"/>
      <c r="F123" s="42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ht="20.25" customHeight="1">
      <c r="A124" s="53">
        <v>20</v>
      </c>
      <c r="B124" s="63" t="s">
        <v>467</v>
      </c>
      <c r="C124" s="320" t="s">
        <v>944</v>
      </c>
      <c r="D124" s="119">
        <v>20000</v>
      </c>
      <c r="E124" s="53" t="s">
        <v>18</v>
      </c>
      <c r="F124" s="53" t="s">
        <v>292</v>
      </c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</row>
    <row r="125" spans="1:18" ht="20.25" customHeight="1">
      <c r="A125" s="36"/>
      <c r="B125" s="33" t="s">
        <v>453</v>
      </c>
      <c r="C125" s="5" t="s">
        <v>945</v>
      </c>
      <c r="D125" s="47" t="s">
        <v>466</v>
      </c>
      <c r="E125" s="36"/>
      <c r="F125" s="36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18" ht="20.25" customHeight="1">
      <c r="A126" s="36"/>
      <c r="B126" s="33"/>
      <c r="C126" s="5"/>
      <c r="D126" s="47"/>
      <c r="E126" s="36"/>
      <c r="F126" s="36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18" ht="20.25" customHeight="1">
      <c r="A127" s="36"/>
      <c r="B127" s="33"/>
      <c r="C127" s="5"/>
      <c r="D127" s="47"/>
      <c r="E127" s="36"/>
      <c r="F127" s="36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8" ht="20.25" customHeight="1">
      <c r="A128" s="42"/>
      <c r="B128" s="18"/>
      <c r="C128" s="18"/>
      <c r="D128" s="67"/>
      <c r="E128" s="42"/>
      <c r="F128" s="42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ht="20.25" customHeight="1">
      <c r="A129" s="53">
        <v>21</v>
      </c>
      <c r="B129" s="63" t="s">
        <v>468</v>
      </c>
      <c r="C129" s="320" t="s">
        <v>946</v>
      </c>
      <c r="D129" s="119">
        <v>32000</v>
      </c>
      <c r="E129" s="53" t="s">
        <v>18</v>
      </c>
      <c r="F129" s="53" t="s">
        <v>292</v>
      </c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</row>
    <row r="130" spans="1:18" ht="20.25" customHeight="1">
      <c r="A130" s="36"/>
      <c r="B130" s="33" t="s">
        <v>469</v>
      </c>
      <c r="C130" s="321" t="s">
        <v>609</v>
      </c>
      <c r="D130" s="47" t="s">
        <v>470</v>
      </c>
      <c r="E130" s="36"/>
      <c r="F130" s="36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1:18" ht="20.25" customHeight="1">
      <c r="A131" s="36"/>
      <c r="B131" s="33"/>
      <c r="C131" s="321" t="s">
        <v>947</v>
      </c>
      <c r="D131" s="47"/>
      <c r="E131" s="36"/>
      <c r="F131" s="36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1:18" ht="20.25" customHeight="1">
      <c r="A132" s="36"/>
      <c r="B132" s="33"/>
      <c r="C132" s="33"/>
      <c r="D132" s="47"/>
      <c r="E132" s="36"/>
      <c r="F132" s="36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1:18" ht="20.25" customHeight="1">
      <c r="A133" s="36"/>
      <c r="B133" s="33"/>
      <c r="C133" s="33"/>
      <c r="D133" s="47"/>
      <c r="E133" s="36"/>
      <c r="F133" s="36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1:18" ht="20.25" customHeight="1">
      <c r="A134" s="42"/>
      <c r="B134" s="18"/>
      <c r="C134" s="18"/>
      <c r="D134" s="67"/>
      <c r="E134" s="42"/>
      <c r="F134" s="42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s="369" customFormat="1" ht="20.25" customHeight="1">
      <c r="A135" s="28"/>
      <c r="B135" s="25"/>
      <c r="C135" s="25"/>
      <c r="D135" s="26"/>
      <c r="E135" s="28"/>
      <c r="F135" s="28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s="369" customFormat="1" ht="20.25" customHeight="1">
      <c r="A136" s="28"/>
      <c r="B136" s="25"/>
      <c r="C136" s="25"/>
      <c r="D136" s="26"/>
      <c r="E136" s="28"/>
      <c r="F136" s="28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s="369" customFormat="1" ht="20.25" customHeight="1">
      <c r="A137" s="28"/>
      <c r="B137" s="25"/>
      <c r="C137" s="25"/>
      <c r="D137" s="26"/>
      <c r="E137" s="28"/>
      <c r="F137" s="28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s="369" customFormat="1" ht="20.25" customHeight="1">
      <c r="A138" s="28"/>
      <c r="B138" s="25"/>
      <c r="C138" s="25"/>
      <c r="D138" s="26">
        <f>SUM(D12:D137)</f>
        <v>28205597</v>
      </c>
      <c r="E138" s="28"/>
      <c r="F138" s="28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s="369" customFormat="1" ht="20.25" customHeight="1">
      <c r="A139" s="28"/>
      <c r="B139" s="25"/>
      <c r="C139" s="25"/>
      <c r="D139" s="26"/>
      <c r="E139" s="28"/>
      <c r="F139" s="28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ht="20.25" customHeight="1">
      <c r="A140" s="36"/>
      <c r="B140" s="33"/>
      <c r="C140" s="33"/>
      <c r="D140" s="47"/>
      <c r="E140" s="36"/>
      <c r="F140" s="36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1:18" ht="20.25" customHeight="1">
      <c r="A141" s="36"/>
      <c r="B141" s="33"/>
      <c r="C141" s="33"/>
      <c r="D141" s="47"/>
      <c r="E141" s="36"/>
      <c r="F141" s="36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1:18" ht="20.25" customHeight="1">
      <c r="A142" s="53"/>
      <c r="B142" s="63"/>
      <c r="C142" s="63"/>
      <c r="D142" s="119"/>
      <c r="E142" s="53"/>
      <c r="F142" s="5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</row>
    <row r="143" spans="1:18" ht="20.25" customHeight="1">
      <c r="A143" s="299"/>
      <c r="B143" s="261"/>
      <c r="C143" s="261"/>
      <c r="D143" s="367"/>
      <c r="E143" s="299"/>
      <c r="F143" s="299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</row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</sheetData>
  <sheetProtection/>
  <mergeCells count="22">
    <mergeCell ref="R10:R11"/>
    <mergeCell ref="A6:R6"/>
    <mergeCell ref="L10:L11"/>
    <mergeCell ref="M10:M11"/>
    <mergeCell ref="I10:I11"/>
    <mergeCell ref="J9:R9"/>
    <mergeCell ref="A8:R8"/>
    <mergeCell ref="G10:G11"/>
    <mergeCell ref="N10:N11"/>
    <mergeCell ref="K10:K11"/>
    <mergeCell ref="O10:O11"/>
    <mergeCell ref="G9:I9"/>
    <mergeCell ref="J10:J11"/>
    <mergeCell ref="H10:H11"/>
    <mergeCell ref="A7:R7"/>
    <mergeCell ref="P10:P11"/>
    <mergeCell ref="Q10:Q11"/>
    <mergeCell ref="O1:R1"/>
    <mergeCell ref="A2:R2"/>
    <mergeCell ref="A3:R3"/>
    <mergeCell ref="A4:R4"/>
    <mergeCell ref="A5:R5"/>
  </mergeCells>
  <conditionalFormatting sqref="C129:C131">
    <cfRule type="duplicateValues" priority="2" dxfId="0" stopIfTrue="1">
      <formula>AND(COUNTIF($C$129:$C$131,C129)&gt;1,NOT(ISBLANK(C129)))</formula>
    </cfRule>
  </conditionalFormatting>
  <conditionalFormatting sqref="C110">
    <cfRule type="duplicateValues" priority="1" dxfId="0" stopIfTrue="1">
      <formula>AND(COUNTIF($C$110:$C$110,C110)&gt;1,NOT(ISBLANK(C110)))</formula>
    </cfRule>
  </conditionalFormatting>
  <printOptions/>
  <pageMargins left="0.2362204724409449" right="0.2362204724409449" top="0.7480314960629921" bottom="0.7480314960629921" header="0.31496062992125984" footer="0.31496062992125984"/>
  <pageSetup firstPageNumber="27" useFirstPageNumber="1" horizontalDpi="600" verticalDpi="600" orientation="landscape" paperSize="9" r:id="rId2"/>
  <headerFooter>
    <oddFooter>&amp;R&amp;"TH SarabunPSK,ตัวหนา"&amp;14แผนการดำเนินงาน ประจำปีงบประมาณ พ.ศ.2565 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6"/>
  <sheetViews>
    <sheetView view="pageBreakPreview" zoomScale="130" zoomScaleNormal="130" zoomScaleSheetLayoutView="130" zoomScalePageLayoutView="0" workbookViewId="0" topLeftCell="A1">
      <selection activeCell="A5" sqref="A5:R5"/>
    </sheetView>
  </sheetViews>
  <sheetFormatPr defaultColWidth="9.140625" defaultRowHeight="12.75"/>
  <cols>
    <col min="1" max="1" width="7.00390625" style="336" customWidth="1"/>
    <col min="2" max="2" width="25.421875" style="175" customWidth="1"/>
    <col min="3" max="3" width="29.00390625" style="175" customWidth="1"/>
    <col min="4" max="4" width="12.57421875" style="371" customWidth="1"/>
    <col min="5" max="5" width="18.421875" style="336" customWidth="1"/>
    <col min="6" max="6" width="13.00390625" style="336" customWidth="1"/>
    <col min="7" max="18" width="3.28125" style="175" customWidth="1"/>
    <col min="19" max="16384" width="9.140625" style="175" customWidth="1"/>
  </cols>
  <sheetData>
    <row r="1" spans="1:18" ht="19.5">
      <c r="A1" s="7"/>
      <c r="B1" s="5"/>
      <c r="C1" s="5"/>
      <c r="D1" s="29"/>
      <c r="E1" s="7"/>
      <c r="F1" s="7"/>
      <c r="G1" s="5"/>
      <c r="H1" s="7"/>
      <c r="I1" s="5"/>
      <c r="J1" s="5"/>
      <c r="K1" s="5"/>
      <c r="L1" s="5"/>
      <c r="M1" s="5"/>
      <c r="N1" s="5"/>
      <c r="O1" s="412" t="s">
        <v>26</v>
      </c>
      <c r="P1" s="412"/>
      <c r="Q1" s="412"/>
      <c r="R1" s="412"/>
    </row>
    <row r="2" spans="1:18" ht="21">
      <c r="A2" s="409" t="s">
        <v>1446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21">
      <c r="A3" s="409" t="s">
        <v>1445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21">
      <c r="A4" s="409" t="s">
        <v>18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ht="21">
      <c r="A5" s="420" t="s">
        <v>1460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</row>
    <row r="6" spans="1:18" ht="21">
      <c r="A6" s="420" t="s">
        <v>116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</row>
    <row r="7" spans="1:18" ht="19.5">
      <c r="A7" s="415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</row>
    <row r="8" spans="1:18" ht="19.5">
      <c r="A8" s="370"/>
      <c r="B8" s="9"/>
      <c r="C8" s="370" t="s">
        <v>1</v>
      </c>
      <c r="D8" s="10" t="s">
        <v>2</v>
      </c>
      <c r="E8" s="370"/>
      <c r="F8" s="12" t="s">
        <v>4</v>
      </c>
      <c r="G8" s="423" t="s">
        <v>83</v>
      </c>
      <c r="H8" s="423"/>
      <c r="I8" s="423"/>
      <c r="J8" s="423" t="s">
        <v>110</v>
      </c>
      <c r="K8" s="423"/>
      <c r="L8" s="423"/>
      <c r="M8" s="423"/>
      <c r="N8" s="423"/>
      <c r="O8" s="423"/>
      <c r="P8" s="423"/>
      <c r="Q8" s="423"/>
      <c r="R8" s="423"/>
    </row>
    <row r="9" spans="1:18" ht="19.5">
      <c r="A9" s="13" t="s">
        <v>19</v>
      </c>
      <c r="B9" s="13" t="s">
        <v>0</v>
      </c>
      <c r="C9" s="13" t="s">
        <v>20</v>
      </c>
      <c r="D9" s="14" t="s">
        <v>5</v>
      </c>
      <c r="E9" s="14" t="s">
        <v>3</v>
      </c>
      <c r="F9" s="15" t="s">
        <v>22</v>
      </c>
      <c r="G9" s="424" t="s">
        <v>21</v>
      </c>
      <c r="H9" s="421" t="s">
        <v>6</v>
      </c>
      <c r="I9" s="421" t="s">
        <v>7</v>
      </c>
      <c r="J9" s="421" t="s">
        <v>8</v>
      </c>
      <c r="K9" s="421" t="s">
        <v>9</v>
      </c>
      <c r="L9" s="421" t="s">
        <v>10</v>
      </c>
      <c r="M9" s="421" t="s">
        <v>11</v>
      </c>
      <c r="N9" s="421" t="s">
        <v>12</v>
      </c>
      <c r="O9" s="421" t="s">
        <v>13</v>
      </c>
      <c r="P9" s="421" t="s">
        <v>14</v>
      </c>
      <c r="Q9" s="421" t="s">
        <v>15</v>
      </c>
      <c r="R9" s="421" t="s">
        <v>16</v>
      </c>
    </row>
    <row r="10" spans="1:18" ht="19.5">
      <c r="A10" s="16"/>
      <c r="B10" s="17"/>
      <c r="C10" s="18"/>
      <c r="D10" s="19"/>
      <c r="E10" s="58"/>
      <c r="F10" s="42"/>
      <c r="G10" s="425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</row>
    <row r="11" spans="1:18" ht="19.5">
      <c r="A11" s="34">
        <v>1</v>
      </c>
      <c r="B11" s="35" t="s">
        <v>328</v>
      </c>
      <c r="C11" s="33" t="s">
        <v>1306</v>
      </c>
      <c r="D11" s="50">
        <v>30000</v>
      </c>
      <c r="E11" s="53" t="s">
        <v>1308</v>
      </c>
      <c r="F11" s="36" t="s">
        <v>948</v>
      </c>
      <c r="G11" s="3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9.5">
      <c r="A12" s="34"/>
      <c r="B12" s="35" t="s">
        <v>329</v>
      </c>
      <c r="C12" s="33" t="s">
        <v>65</v>
      </c>
      <c r="D12" s="50" t="s">
        <v>1307</v>
      </c>
      <c r="E12" s="65" t="s">
        <v>18</v>
      </c>
      <c r="F12" s="36" t="s">
        <v>949</v>
      </c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19.5">
      <c r="A13" s="34"/>
      <c r="B13" s="35"/>
      <c r="C13" s="33"/>
      <c r="D13" s="50"/>
      <c r="E13" s="65"/>
      <c r="F13" s="36"/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19.5">
      <c r="A14" s="34"/>
      <c r="B14" s="35"/>
      <c r="C14" s="33"/>
      <c r="D14" s="50"/>
      <c r="E14" s="65"/>
      <c r="F14" s="36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9.5">
      <c r="A15" s="34"/>
      <c r="B15" s="35"/>
      <c r="C15" s="33"/>
      <c r="D15" s="50"/>
      <c r="E15" s="65"/>
      <c r="F15" s="42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19.5">
      <c r="A16" s="61">
        <v>2</v>
      </c>
      <c r="B16" s="64" t="s">
        <v>330</v>
      </c>
      <c r="C16" s="63" t="s">
        <v>1428</v>
      </c>
      <c r="D16" s="263">
        <v>30000</v>
      </c>
      <c r="E16" s="53" t="s">
        <v>1308</v>
      </c>
      <c r="F16" s="36" t="s">
        <v>948</v>
      </c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19.5">
      <c r="A17" s="34"/>
      <c r="B17" s="35" t="s">
        <v>329</v>
      </c>
      <c r="C17" s="33" t="s">
        <v>65</v>
      </c>
      <c r="D17" s="50" t="s">
        <v>487</v>
      </c>
      <c r="E17" s="65" t="s">
        <v>18</v>
      </c>
      <c r="F17" s="36" t="s">
        <v>949</v>
      </c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19.5">
      <c r="A18" s="34"/>
      <c r="B18" s="35"/>
      <c r="C18" s="33"/>
      <c r="D18" s="50"/>
      <c r="E18" s="65"/>
      <c r="F18" s="36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>
      <c r="A19" s="40"/>
      <c r="B19" s="41"/>
      <c r="C19" s="18"/>
      <c r="D19" s="52"/>
      <c r="E19" s="122"/>
      <c r="F19" s="42"/>
      <c r="G19" s="43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19.5">
      <c r="A20" s="61">
        <v>3</v>
      </c>
      <c r="B20" s="64" t="s">
        <v>338</v>
      </c>
      <c r="C20" s="63" t="s">
        <v>652</v>
      </c>
      <c r="D20" s="263">
        <v>30000</v>
      </c>
      <c r="E20" s="53" t="s">
        <v>1308</v>
      </c>
      <c r="F20" s="53" t="s">
        <v>948</v>
      </c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9.5">
      <c r="A21" s="34"/>
      <c r="B21" s="35" t="s">
        <v>339</v>
      </c>
      <c r="C21" s="33" t="s">
        <v>653</v>
      </c>
      <c r="D21" s="50" t="s">
        <v>491</v>
      </c>
      <c r="E21" s="65" t="s">
        <v>18</v>
      </c>
      <c r="F21" s="36" t="s">
        <v>949</v>
      </c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9.5">
      <c r="A22" s="34"/>
      <c r="B22" s="35" t="s">
        <v>18</v>
      </c>
      <c r="C22" s="33" t="s">
        <v>1430</v>
      </c>
      <c r="D22" s="50"/>
      <c r="E22" s="65"/>
      <c r="F22" s="36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19.5">
      <c r="A23" s="34"/>
      <c r="B23" s="35"/>
      <c r="C23" s="35" t="s">
        <v>1431</v>
      </c>
      <c r="D23" s="50"/>
      <c r="E23" s="65"/>
      <c r="F23" s="36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9.5">
      <c r="A24" s="34"/>
      <c r="B24" s="35"/>
      <c r="C24" s="33" t="s">
        <v>1429</v>
      </c>
      <c r="D24" s="50"/>
      <c r="E24" s="65"/>
      <c r="F24" s="36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9.5">
      <c r="A25" s="40"/>
      <c r="B25" s="41"/>
      <c r="C25" s="18"/>
      <c r="D25" s="52"/>
      <c r="E25" s="122"/>
      <c r="F25" s="42"/>
      <c r="G25" s="43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19.5">
      <c r="A26" s="61">
        <v>4</v>
      </c>
      <c r="B26" s="64" t="s">
        <v>333</v>
      </c>
      <c r="C26" s="63" t="s">
        <v>654</v>
      </c>
      <c r="D26" s="263">
        <v>50000</v>
      </c>
      <c r="E26" s="53" t="s">
        <v>1308</v>
      </c>
      <c r="F26" s="53" t="s">
        <v>948</v>
      </c>
      <c r="G26" s="54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19.5">
      <c r="A27" s="34"/>
      <c r="B27" s="35" t="s">
        <v>329</v>
      </c>
      <c r="C27" s="33" t="s">
        <v>655</v>
      </c>
      <c r="D27" s="50" t="s">
        <v>489</v>
      </c>
      <c r="E27" s="65" t="s">
        <v>18</v>
      </c>
      <c r="F27" s="36" t="s">
        <v>949</v>
      </c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ht="19.5">
      <c r="A28" s="34"/>
      <c r="B28" s="35"/>
      <c r="C28" s="33" t="s">
        <v>18</v>
      </c>
      <c r="D28" s="50"/>
      <c r="E28" s="65"/>
      <c r="F28" s="36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ht="19.5">
      <c r="A29" s="34"/>
      <c r="B29" s="35"/>
      <c r="C29" s="33" t="s">
        <v>656</v>
      </c>
      <c r="D29" s="50"/>
      <c r="E29" s="65"/>
      <c r="F29" s="36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ht="19.5">
      <c r="A30" s="34"/>
      <c r="B30" s="35"/>
      <c r="C30" s="33" t="s">
        <v>657</v>
      </c>
      <c r="D30" s="50"/>
      <c r="E30" s="65"/>
      <c r="F30" s="36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ht="19.5">
      <c r="A31" s="34"/>
      <c r="B31" s="35"/>
      <c r="C31" s="33" t="s">
        <v>658</v>
      </c>
      <c r="D31" s="50"/>
      <c r="E31" s="65"/>
      <c r="F31" s="36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19.5">
      <c r="A32" s="34"/>
      <c r="B32" s="35"/>
      <c r="C32" s="33"/>
      <c r="D32" s="50"/>
      <c r="E32" s="65"/>
      <c r="F32" s="36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18" ht="19.5">
      <c r="A33" s="34"/>
      <c r="B33" s="35"/>
      <c r="C33" s="33"/>
      <c r="D33" s="50"/>
      <c r="E33" s="65"/>
      <c r="F33" s="36"/>
      <c r="G33" s="37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9.5">
      <c r="A34" s="34"/>
      <c r="B34" s="35"/>
      <c r="C34" s="33"/>
      <c r="D34" s="50"/>
      <c r="E34" s="65"/>
      <c r="F34" s="36"/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 ht="19.5">
      <c r="A35" s="34"/>
      <c r="B35" s="35"/>
      <c r="C35" s="33"/>
      <c r="D35" s="50"/>
      <c r="E35" s="65"/>
      <c r="F35" s="36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ht="19.5">
      <c r="A36" s="34"/>
      <c r="B36" s="35"/>
      <c r="C36" s="33"/>
      <c r="D36" s="50"/>
      <c r="E36" s="65"/>
      <c r="F36" s="36"/>
      <c r="G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18" ht="19.5">
      <c r="A37" s="34"/>
      <c r="B37" s="35"/>
      <c r="C37" s="33"/>
      <c r="D37" s="50"/>
      <c r="E37" s="65"/>
      <c r="F37" s="36"/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1:18" ht="19.5">
      <c r="A38" s="34"/>
      <c r="B38" s="35"/>
      <c r="C38" s="33"/>
      <c r="D38" s="50"/>
      <c r="E38" s="65"/>
      <c r="F38" s="36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ht="19.5">
      <c r="A39" s="34"/>
      <c r="B39" s="35"/>
      <c r="C39" s="33"/>
      <c r="D39" s="50"/>
      <c r="E39" s="65"/>
      <c r="F39" s="36"/>
      <c r="G39" s="3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8" ht="19.5">
      <c r="A40" s="40"/>
      <c r="B40" s="41"/>
      <c r="C40" s="18"/>
      <c r="D40" s="52"/>
      <c r="E40" s="122"/>
      <c r="F40" s="42"/>
      <c r="G40" s="43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9.5">
      <c r="A41" s="61">
        <v>5</v>
      </c>
      <c r="B41" s="64" t="s">
        <v>187</v>
      </c>
      <c r="C41" s="63" t="s">
        <v>1309</v>
      </c>
      <c r="D41" s="263">
        <v>300000</v>
      </c>
      <c r="E41" s="53" t="s">
        <v>1308</v>
      </c>
      <c r="F41" s="53" t="s">
        <v>948</v>
      </c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9.5">
      <c r="A42" s="34"/>
      <c r="B42" s="35" t="s">
        <v>322</v>
      </c>
      <c r="C42" s="33" t="s">
        <v>1310</v>
      </c>
      <c r="D42" s="50" t="s">
        <v>488</v>
      </c>
      <c r="E42" s="65" t="s">
        <v>18</v>
      </c>
      <c r="F42" s="36" t="s">
        <v>949</v>
      </c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8" ht="19.5">
      <c r="A43" s="34"/>
      <c r="B43" s="35" t="s">
        <v>331</v>
      </c>
      <c r="C43" s="33" t="s">
        <v>1311</v>
      </c>
      <c r="D43" s="50"/>
      <c r="E43" s="65"/>
      <c r="F43" s="36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8" ht="19.5">
      <c r="A44" s="34"/>
      <c r="B44" s="35" t="s">
        <v>332</v>
      </c>
      <c r="C44" s="33" t="s">
        <v>1312</v>
      </c>
      <c r="D44" s="50"/>
      <c r="E44" s="65"/>
      <c r="F44" s="36"/>
      <c r="G44" s="37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8" ht="19.5">
      <c r="A45" s="34"/>
      <c r="B45" s="35" t="s">
        <v>324</v>
      </c>
      <c r="C45" s="33" t="s">
        <v>1313</v>
      </c>
      <c r="D45" s="50"/>
      <c r="E45" s="65"/>
      <c r="F45" s="36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1:18" ht="19.5">
      <c r="A46" s="34"/>
      <c r="B46" s="35"/>
      <c r="C46" s="33" t="s">
        <v>1314</v>
      </c>
      <c r="D46" s="50"/>
      <c r="E46" s="65"/>
      <c r="F46" s="36"/>
      <c r="G46" s="3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8" ht="19.5">
      <c r="A47" s="34"/>
      <c r="B47" s="35"/>
      <c r="C47" s="33" t="s">
        <v>1315</v>
      </c>
      <c r="D47" s="50"/>
      <c r="E47" s="65"/>
      <c r="F47" s="36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8" ht="19.5">
      <c r="A48" s="34"/>
      <c r="B48" s="35"/>
      <c r="C48" s="33" t="s">
        <v>1316</v>
      </c>
      <c r="D48" s="50"/>
      <c r="E48" s="65"/>
      <c r="F48" s="36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1:18" ht="19.5">
      <c r="A49" s="34"/>
      <c r="B49" s="35"/>
      <c r="C49" s="33" t="s">
        <v>1317</v>
      </c>
      <c r="D49" s="50"/>
      <c r="E49" s="65"/>
      <c r="F49" s="36"/>
      <c r="G49" s="3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1:18" ht="19.5">
      <c r="A50" s="34"/>
      <c r="B50" s="35"/>
      <c r="C50" s="33"/>
      <c r="D50" s="50"/>
      <c r="E50" s="65"/>
      <c r="F50" s="36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 ht="19.5">
      <c r="A51" s="34"/>
      <c r="B51" s="35"/>
      <c r="C51" s="33"/>
      <c r="D51" s="50"/>
      <c r="E51" s="65"/>
      <c r="F51" s="36"/>
      <c r="G51" s="3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ht="19.5">
      <c r="A52" s="34"/>
      <c r="B52" s="35"/>
      <c r="C52" s="33"/>
      <c r="D52" s="50"/>
      <c r="E52" s="65"/>
      <c r="F52" s="36"/>
      <c r="G52" s="37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ht="19.5">
      <c r="A53" s="34"/>
      <c r="B53" s="35"/>
      <c r="C53" s="33"/>
      <c r="D53" s="50"/>
      <c r="E53" s="65"/>
      <c r="F53" s="36"/>
      <c r="G53" s="37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ht="19.5">
      <c r="A54" s="34"/>
      <c r="B54" s="35"/>
      <c r="C54" s="33"/>
      <c r="D54" s="50"/>
      <c r="E54" s="65"/>
      <c r="F54" s="36"/>
      <c r="G54" s="37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ht="19.5">
      <c r="A55" s="40"/>
      <c r="B55" s="41"/>
      <c r="C55" s="18"/>
      <c r="D55" s="52"/>
      <c r="E55" s="122"/>
      <c r="F55" s="42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</row>
    <row r="56" spans="1:18" ht="19.5">
      <c r="A56" s="61">
        <v>6</v>
      </c>
      <c r="B56" s="64" t="s">
        <v>200</v>
      </c>
      <c r="C56" s="63" t="s">
        <v>1318</v>
      </c>
      <c r="D56" s="263">
        <v>30000</v>
      </c>
      <c r="E56" s="53" t="s">
        <v>1308</v>
      </c>
      <c r="F56" s="53" t="s">
        <v>948</v>
      </c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9.5">
      <c r="A57" s="34"/>
      <c r="B57" s="35" t="s">
        <v>336</v>
      </c>
      <c r="C57" s="33" t="s">
        <v>1319</v>
      </c>
      <c r="D57" s="50" t="s">
        <v>1320</v>
      </c>
      <c r="E57" s="65" t="s">
        <v>18</v>
      </c>
      <c r="F57" s="36" t="s">
        <v>949</v>
      </c>
      <c r="G57" s="3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 ht="19.5">
      <c r="A58" s="34"/>
      <c r="B58" s="35" t="s">
        <v>337</v>
      </c>
      <c r="C58" s="33" t="s">
        <v>365</v>
      </c>
      <c r="D58" s="50"/>
      <c r="E58" s="65"/>
      <c r="F58" s="36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1:18" ht="19.5">
      <c r="A59" s="34"/>
      <c r="B59" s="35"/>
      <c r="C59" s="33" t="s">
        <v>1321</v>
      </c>
      <c r="D59" s="50"/>
      <c r="E59" s="65"/>
      <c r="F59" s="36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ht="19.5">
      <c r="A60" s="34"/>
      <c r="B60" s="35"/>
      <c r="C60" s="33" t="s">
        <v>1322</v>
      </c>
      <c r="D60" s="50"/>
      <c r="E60" s="65"/>
      <c r="F60" s="36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 ht="19.5">
      <c r="A61" s="34"/>
      <c r="B61" s="35"/>
      <c r="C61" s="33" t="s">
        <v>1323</v>
      </c>
      <c r="D61" s="50"/>
      <c r="E61" s="65"/>
      <c r="F61" s="36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18" ht="19.5">
      <c r="A62" s="34"/>
      <c r="B62" s="35"/>
      <c r="C62" s="33" t="s">
        <v>1432</v>
      </c>
      <c r="D62" s="50"/>
      <c r="E62" s="65"/>
      <c r="F62" s="36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18" ht="19.5">
      <c r="A63" s="34"/>
      <c r="B63" s="35"/>
      <c r="C63" s="33" t="s">
        <v>1324</v>
      </c>
      <c r="D63" s="50"/>
      <c r="E63" s="65"/>
      <c r="F63" s="36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18" ht="19.5">
      <c r="A64" s="34"/>
      <c r="B64" s="35"/>
      <c r="C64" s="33" t="s">
        <v>1325</v>
      </c>
      <c r="D64" s="50"/>
      <c r="E64" s="65"/>
      <c r="F64" s="36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ht="19.5">
      <c r="A65" s="34"/>
      <c r="B65" s="35"/>
      <c r="C65" s="33"/>
      <c r="D65" s="50"/>
      <c r="E65" s="65"/>
      <c r="F65" s="36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8" ht="19.5">
      <c r="A66" s="34"/>
      <c r="B66" s="35"/>
      <c r="C66" s="33"/>
      <c r="D66" s="50"/>
      <c r="E66" s="65"/>
      <c r="F66" s="36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8" ht="19.5">
      <c r="A67" s="34"/>
      <c r="B67" s="35"/>
      <c r="C67" s="33"/>
      <c r="D67" s="50"/>
      <c r="E67" s="65"/>
      <c r="F67" s="36"/>
      <c r="G67" s="37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1:18" ht="19.5">
      <c r="A68" s="34"/>
      <c r="B68" s="35"/>
      <c r="C68" s="33"/>
      <c r="D68" s="50"/>
      <c r="E68" s="65"/>
      <c r="F68" s="36"/>
      <c r="G68" s="37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1:18" ht="19.5">
      <c r="A69" s="34"/>
      <c r="B69" s="35"/>
      <c r="C69" s="33"/>
      <c r="D69" s="50"/>
      <c r="E69" s="65"/>
      <c r="F69" s="36"/>
      <c r="G69" s="37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18" ht="19.5">
      <c r="A70" s="40"/>
      <c r="B70" s="41"/>
      <c r="C70" s="18"/>
      <c r="D70" s="52"/>
      <c r="E70" s="122"/>
      <c r="F70" s="42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</row>
    <row r="71" spans="1:18" ht="19.5">
      <c r="A71" s="61">
        <v>7</v>
      </c>
      <c r="B71" s="63" t="s">
        <v>258</v>
      </c>
      <c r="C71" s="62" t="s">
        <v>1326</v>
      </c>
      <c r="D71" s="119">
        <v>30000</v>
      </c>
      <c r="E71" s="53" t="s">
        <v>1308</v>
      </c>
      <c r="F71" s="53" t="s">
        <v>948</v>
      </c>
      <c r="G71" s="54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9.5">
      <c r="A72" s="34"/>
      <c r="B72" s="33" t="s">
        <v>321</v>
      </c>
      <c r="C72" s="21" t="s">
        <v>1327</v>
      </c>
      <c r="D72" s="47" t="s">
        <v>493</v>
      </c>
      <c r="E72" s="65" t="s">
        <v>18</v>
      </c>
      <c r="F72" s="36" t="s">
        <v>949</v>
      </c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 ht="19.5">
      <c r="A73" s="34"/>
      <c r="B73" s="33"/>
      <c r="C73" s="21" t="s">
        <v>1328</v>
      </c>
      <c r="D73" s="47"/>
      <c r="E73" s="36"/>
      <c r="F73" s="36"/>
      <c r="G73" s="3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ht="19.5">
      <c r="A74" s="34"/>
      <c r="B74" s="33"/>
      <c r="C74" s="21" t="s">
        <v>1329</v>
      </c>
      <c r="D74" s="47"/>
      <c r="E74" s="36"/>
      <c r="F74" s="36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ht="19.5">
      <c r="A75" s="34"/>
      <c r="B75" s="33"/>
      <c r="C75" s="21" t="s">
        <v>1330</v>
      </c>
      <c r="D75" s="47"/>
      <c r="E75" s="36"/>
      <c r="F75" s="36"/>
      <c r="G75" s="3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ht="19.5">
      <c r="A76" s="34"/>
      <c r="B76" s="33"/>
      <c r="C76" s="21" t="s">
        <v>1331</v>
      </c>
      <c r="D76" s="47"/>
      <c r="E76" s="36"/>
      <c r="F76" s="36"/>
      <c r="G76" s="37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ht="19.5">
      <c r="A77" s="34"/>
      <c r="B77" s="33"/>
      <c r="C77" s="21" t="s">
        <v>1332</v>
      </c>
      <c r="D77" s="47"/>
      <c r="E77" s="36"/>
      <c r="F77" s="36"/>
      <c r="G77" s="37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ht="19.5">
      <c r="A78" s="34"/>
      <c r="B78" s="33"/>
      <c r="C78" s="21" t="s">
        <v>365</v>
      </c>
      <c r="D78" s="47"/>
      <c r="E78" s="36"/>
      <c r="F78" s="36"/>
      <c r="G78" s="37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9.5">
      <c r="A79" s="34"/>
      <c r="B79" s="33"/>
      <c r="C79" s="21"/>
      <c r="D79" s="47"/>
      <c r="E79" s="36"/>
      <c r="F79" s="36"/>
      <c r="G79" s="37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8" ht="19.5">
      <c r="A80" s="34"/>
      <c r="B80" s="33"/>
      <c r="C80" s="21"/>
      <c r="D80" s="47"/>
      <c r="E80" s="36"/>
      <c r="F80" s="36"/>
      <c r="G80" s="3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1:18" ht="19.5">
      <c r="A81" s="34"/>
      <c r="B81" s="33"/>
      <c r="C81" s="21"/>
      <c r="D81" s="47"/>
      <c r="E81" s="36"/>
      <c r="F81" s="36"/>
      <c r="G81" s="3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1:18" ht="19.5">
      <c r="A82" s="34"/>
      <c r="B82" s="33"/>
      <c r="C82" s="21"/>
      <c r="D82" s="47"/>
      <c r="E82" s="36"/>
      <c r="F82" s="36"/>
      <c r="G82" s="3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1:18" ht="19.5">
      <c r="A83" s="34"/>
      <c r="B83" s="33"/>
      <c r="C83" s="21"/>
      <c r="D83" s="47"/>
      <c r="E83" s="36"/>
      <c r="F83" s="36"/>
      <c r="G83" s="3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1:18" ht="19.5">
      <c r="A84" s="34"/>
      <c r="B84" s="33"/>
      <c r="C84" s="21"/>
      <c r="D84" s="47"/>
      <c r="E84" s="36"/>
      <c r="F84" s="36"/>
      <c r="G84" s="3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1:18" ht="19.5">
      <c r="A85" s="40"/>
      <c r="B85" s="41"/>
      <c r="C85" s="18"/>
      <c r="D85" s="52"/>
      <c r="E85" s="122"/>
      <c r="F85" s="42"/>
      <c r="G85" s="43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</row>
    <row r="86" spans="1:18" ht="19.5">
      <c r="A86" s="61">
        <v>8</v>
      </c>
      <c r="B86" s="63" t="s">
        <v>343</v>
      </c>
      <c r="C86" s="63" t="s">
        <v>640</v>
      </c>
      <c r="D86" s="119">
        <v>8000</v>
      </c>
      <c r="E86" s="53" t="s">
        <v>1308</v>
      </c>
      <c r="F86" s="53" t="s">
        <v>948</v>
      </c>
      <c r="G86" s="54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9.5">
      <c r="A87" s="34"/>
      <c r="B87" s="33" t="s">
        <v>344</v>
      </c>
      <c r="C87" s="33" t="s">
        <v>641</v>
      </c>
      <c r="D87" s="47" t="s">
        <v>494</v>
      </c>
      <c r="E87" s="65" t="s">
        <v>18</v>
      </c>
      <c r="F87" s="36" t="s">
        <v>949</v>
      </c>
      <c r="G87" s="3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1:18" ht="19.5">
      <c r="A88" s="34"/>
      <c r="B88" s="33" t="s">
        <v>345</v>
      </c>
      <c r="C88" s="33" t="s">
        <v>642</v>
      </c>
      <c r="D88" s="47"/>
      <c r="E88" s="36"/>
      <c r="F88" s="36"/>
      <c r="G88" s="3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1:18" ht="19.5">
      <c r="A89" s="34"/>
      <c r="B89" s="33"/>
      <c r="C89" s="33" t="s">
        <v>643</v>
      </c>
      <c r="D89" s="47"/>
      <c r="E89" s="36"/>
      <c r="F89" s="36"/>
      <c r="G89" s="37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1:18" ht="19.5">
      <c r="A90" s="34"/>
      <c r="B90" s="33"/>
      <c r="C90" s="33" t="s">
        <v>644</v>
      </c>
      <c r="D90" s="47"/>
      <c r="E90" s="36"/>
      <c r="F90" s="36"/>
      <c r="G90" s="37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1:18" ht="19.5">
      <c r="A91" s="34"/>
      <c r="B91" s="33"/>
      <c r="C91" s="33" t="s">
        <v>645</v>
      </c>
      <c r="D91" s="47"/>
      <c r="E91" s="36"/>
      <c r="F91" s="36"/>
      <c r="G91" s="37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1:18" ht="19.5">
      <c r="A92" s="34"/>
      <c r="B92" s="35"/>
      <c r="C92" s="33"/>
      <c r="D92" s="50"/>
      <c r="E92" s="65"/>
      <c r="F92" s="36"/>
      <c r="G92" s="37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1:18" ht="19.5">
      <c r="A93" s="34"/>
      <c r="B93" s="35"/>
      <c r="C93" s="33"/>
      <c r="D93" s="50"/>
      <c r="E93" s="65"/>
      <c r="F93" s="36"/>
      <c r="G93" s="37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1:18" ht="19.5">
      <c r="A94" s="34"/>
      <c r="B94" s="35"/>
      <c r="C94" s="33"/>
      <c r="D94" s="50"/>
      <c r="E94" s="65"/>
      <c r="F94" s="36"/>
      <c r="G94" s="37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1:18" ht="19.5">
      <c r="A95" s="34"/>
      <c r="B95" s="35"/>
      <c r="C95" s="33"/>
      <c r="D95" s="50"/>
      <c r="E95" s="65"/>
      <c r="F95" s="36"/>
      <c r="G95" s="37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1:18" ht="19.5">
      <c r="A96" s="34"/>
      <c r="B96" s="35"/>
      <c r="C96" s="33"/>
      <c r="D96" s="50"/>
      <c r="E96" s="65"/>
      <c r="F96" s="36"/>
      <c r="G96" s="37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1:18" ht="19.5">
      <c r="A97" s="34"/>
      <c r="B97" s="35"/>
      <c r="C97" s="33"/>
      <c r="D97" s="50"/>
      <c r="E97" s="65"/>
      <c r="F97" s="36"/>
      <c r="G97" s="3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1:18" ht="19.5">
      <c r="A98" s="34"/>
      <c r="B98" s="35"/>
      <c r="C98" s="33"/>
      <c r="D98" s="50"/>
      <c r="E98" s="65"/>
      <c r="F98" s="36"/>
      <c r="G98" s="3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1:18" ht="19.5">
      <c r="A99" s="34"/>
      <c r="B99" s="35"/>
      <c r="C99" s="33"/>
      <c r="D99" s="50"/>
      <c r="E99" s="65"/>
      <c r="F99" s="36"/>
      <c r="G99" s="37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1:18" ht="19.5">
      <c r="A100" s="40"/>
      <c r="B100" s="41"/>
      <c r="C100" s="18"/>
      <c r="D100" s="52"/>
      <c r="E100" s="122"/>
      <c r="F100" s="42"/>
      <c r="G100" s="4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</row>
    <row r="101" spans="1:18" ht="19.5">
      <c r="A101" s="61">
        <v>9</v>
      </c>
      <c r="B101" s="64" t="s">
        <v>340</v>
      </c>
      <c r="C101" s="63" t="s">
        <v>646</v>
      </c>
      <c r="D101" s="263">
        <v>100000</v>
      </c>
      <c r="E101" s="53" t="s">
        <v>1308</v>
      </c>
      <c r="F101" s="53" t="s">
        <v>948</v>
      </c>
      <c r="G101" s="54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9.5">
      <c r="A102" s="34"/>
      <c r="B102" s="35" t="s">
        <v>341</v>
      </c>
      <c r="C102" s="33" t="s">
        <v>647</v>
      </c>
      <c r="D102" s="50" t="s">
        <v>492</v>
      </c>
      <c r="E102" s="65" t="s">
        <v>18</v>
      </c>
      <c r="F102" s="36" t="s">
        <v>949</v>
      </c>
      <c r="G102" s="37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1:18" ht="19.5">
      <c r="A103" s="34"/>
      <c r="B103" s="35" t="s">
        <v>342</v>
      </c>
      <c r="C103" s="33" t="s">
        <v>648</v>
      </c>
      <c r="D103" s="50"/>
      <c r="E103" s="65"/>
      <c r="F103" s="36"/>
      <c r="G103" s="37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1:18" ht="19.5">
      <c r="A104" s="34"/>
      <c r="B104" s="35" t="s">
        <v>18</v>
      </c>
      <c r="C104" s="33" t="s">
        <v>1433</v>
      </c>
      <c r="D104" s="50"/>
      <c r="E104" s="65"/>
      <c r="F104" s="36"/>
      <c r="G104" s="37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1:18" ht="19.5">
      <c r="A105" s="34"/>
      <c r="B105" s="35"/>
      <c r="C105" s="33" t="s">
        <v>649</v>
      </c>
      <c r="D105" s="50"/>
      <c r="E105" s="65"/>
      <c r="F105" s="36"/>
      <c r="G105" s="37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1:18" ht="19.5">
      <c r="A106" s="34"/>
      <c r="B106" s="35"/>
      <c r="C106" s="33" t="s">
        <v>650</v>
      </c>
      <c r="D106" s="50"/>
      <c r="E106" s="65"/>
      <c r="F106" s="36"/>
      <c r="G106" s="37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19.5">
      <c r="A107" s="34"/>
      <c r="B107" s="35"/>
      <c r="C107" s="33" t="s">
        <v>651</v>
      </c>
      <c r="D107" s="50"/>
      <c r="E107" s="65"/>
      <c r="F107" s="36"/>
      <c r="G107" s="37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1:18" ht="19.5">
      <c r="A108" s="34"/>
      <c r="B108" s="35"/>
      <c r="C108" s="33"/>
      <c r="D108" s="50"/>
      <c r="E108" s="65"/>
      <c r="F108" s="36"/>
      <c r="G108" s="37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1:18" ht="19.5">
      <c r="A109" s="34"/>
      <c r="B109" s="35"/>
      <c r="C109" s="33"/>
      <c r="D109" s="50"/>
      <c r="E109" s="65"/>
      <c r="F109" s="36"/>
      <c r="G109" s="37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1:18" ht="19.5">
      <c r="A110" s="34"/>
      <c r="B110" s="372"/>
      <c r="C110" s="372"/>
      <c r="D110" s="373"/>
      <c r="E110" s="374"/>
      <c r="F110" s="374"/>
      <c r="G110" s="37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1:18" ht="19.5">
      <c r="A111" s="61">
        <v>10</v>
      </c>
      <c r="B111" s="64" t="s">
        <v>334</v>
      </c>
      <c r="C111" s="63" t="s">
        <v>1333</v>
      </c>
      <c r="D111" s="263">
        <v>100000</v>
      </c>
      <c r="E111" s="53" t="s">
        <v>1308</v>
      </c>
      <c r="F111" s="53" t="s">
        <v>948</v>
      </c>
      <c r="G111" s="54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9.5">
      <c r="A112" s="34"/>
      <c r="B112" s="35" t="s">
        <v>335</v>
      </c>
      <c r="C112" s="33" t="s">
        <v>1334</v>
      </c>
      <c r="D112" s="50" t="s">
        <v>490</v>
      </c>
      <c r="E112" s="65" t="s">
        <v>18</v>
      </c>
      <c r="F112" s="36" t="s">
        <v>949</v>
      </c>
      <c r="G112" s="37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1:18" ht="19.5">
      <c r="A113" s="34"/>
      <c r="B113" s="35" t="s">
        <v>18</v>
      </c>
      <c r="C113" s="33"/>
      <c r="D113" s="50"/>
      <c r="E113" s="65"/>
      <c r="F113" s="36"/>
      <c r="G113" s="37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1:18" ht="19.5">
      <c r="A114" s="34"/>
      <c r="B114" s="35"/>
      <c r="C114" s="33"/>
      <c r="D114" s="50"/>
      <c r="E114" s="65"/>
      <c r="F114" s="36"/>
      <c r="G114" s="37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1:18" ht="19.5">
      <c r="A115" s="40"/>
      <c r="B115" s="41"/>
      <c r="C115" s="18"/>
      <c r="D115" s="52"/>
      <c r="E115" s="122"/>
      <c r="F115" s="42"/>
      <c r="G115" s="43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</row>
    <row r="116" spans="1:18" ht="19.5">
      <c r="A116" s="61">
        <v>11</v>
      </c>
      <c r="B116" s="63" t="s">
        <v>187</v>
      </c>
      <c r="C116" s="63" t="s">
        <v>1335</v>
      </c>
      <c r="D116" s="119">
        <v>30000</v>
      </c>
      <c r="E116" s="53" t="s">
        <v>1308</v>
      </c>
      <c r="F116" s="53" t="s">
        <v>948</v>
      </c>
      <c r="G116" s="54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9.5">
      <c r="A117" s="34"/>
      <c r="B117" s="33" t="s">
        <v>322</v>
      </c>
      <c r="C117" s="33" t="s">
        <v>1336</v>
      </c>
      <c r="D117" s="47" t="s">
        <v>1343</v>
      </c>
      <c r="E117" s="65" t="s">
        <v>18</v>
      </c>
      <c r="F117" s="36" t="s">
        <v>949</v>
      </c>
      <c r="G117" s="37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ht="19.5">
      <c r="A118" s="34"/>
      <c r="B118" s="33" t="s">
        <v>323</v>
      </c>
      <c r="C118" s="33" t="s">
        <v>1337</v>
      </c>
      <c r="D118" s="47"/>
      <c r="E118" s="65"/>
      <c r="F118" s="36"/>
      <c r="G118" s="37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ht="19.5">
      <c r="A119" s="34"/>
      <c r="B119" s="33" t="s">
        <v>325</v>
      </c>
      <c r="C119" s="33" t="s">
        <v>1338</v>
      </c>
      <c r="D119" s="47"/>
      <c r="E119" s="65"/>
      <c r="F119" s="36"/>
      <c r="G119" s="37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1:18" ht="19.5">
      <c r="A120" s="34"/>
      <c r="B120" s="33" t="s">
        <v>326</v>
      </c>
      <c r="C120" s="33" t="s">
        <v>1339</v>
      </c>
      <c r="D120" s="47"/>
      <c r="E120" s="65"/>
      <c r="F120" s="36"/>
      <c r="G120" s="3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1:18" ht="19.5">
      <c r="A121" s="34"/>
      <c r="B121" s="33"/>
      <c r="C121" s="33" t="s">
        <v>1340</v>
      </c>
      <c r="D121" s="47"/>
      <c r="E121" s="36"/>
      <c r="F121" s="36"/>
      <c r="G121" s="37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1:18" ht="19.5">
      <c r="A122" s="34"/>
      <c r="B122" s="33"/>
      <c r="C122" s="33" t="s">
        <v>1341</v>
      </c>
      <c r="D122" s="47"/>
      <c r="E122" s="36"/>
      <c r="F122" s="36"/>
      <c r="G122" s="37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1:18" ht="19.5">
      <c r="A123" s="34"/>
      <c r="B123" s="33"/>
      <c r="C123" s="33" t="s">
        <v>1342</v>
      </c>
      <c r="D123" s="47"/>
      <c r="E123" s="36"/>
      <c r="F123" s="36"/>
      <c r="G123" s="37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1:18" ht="19.5">
      <c r="A124" s="34"/>
      <c r="B124" s="33"/>
      <c r="C124" s="33"/>
      <c r="D124" s="47"/>
      <c r="E124" s="36"/>
      <c r="F124" s="36"/>
      <c r="G124" s="37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1:18" ht="19.5">
      <c r="A125" s="42"/>
      <c r="B125" s="18"/>
      <c r="C125" s="18"/>
      <c r="D125" s="67"/>
      <c r="E125" s="42"/>
      <c r="F125" s="42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ht="19.5">
      <c r="A126" s="53">
        <v>12</v>
      </c>
      <c r="B126" s="63" t="s">
        <v>1375</v>
      </c>
      <c r="C126" s="324" t="s">
        <v>1401</v>
      </c>
      <c r="D126" s="119">
        <v>100000</v>
      </c>
      <c r="E126" s="53" t="s">
        <v>18</v>
      </c>
      <c r="F126" s="53" t="s">
        <v>948</v>
      </c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</row>
    <row r="127" spans="1:18" ht="19.5">
      <c r="A127" s="36"/>
      <c r="B127" s="33" t="s">
        <v>539</v>
      </c>
      <c r="C127" s="322" t="s">
        <v>951</v>
      </c>
      <c r="D127" s="47" t="s">
        <v>1344</v>
      </c>
      <c r="E127" s="36"/>
      <c r="F127" s="36" t="s">
        <v>949</v>
      </c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8" ht="19.5">
      <c r="A128" s="36"/>
      <c r="B128" s="33"/>
      <c r="C128" s="322" t="s">
        <v>611</v>
      </c>
      <c r="D128" s="47"/>
      <c r="E128" s="36"/>
      <c r="F128" s="36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1:18" ht="19.5">
      <c r="A129" s="36"/>
      <c r="B129" s="33"/>
      <c r="C129" s="322"/>
      <c r="D129" s="47"/>
      <c r="E129" s="36"/>
      <c r="F129" s="36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1:18" ht="19.5">
      <c r="A130" s="42"/>
      <c r="B130" s="18"/>
      <c r="C130" s="18"/>
      <c r="D130" s="67"/>
      <c r="E130" s="42"/>
      <c r="F130" s="42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ht="19.5">
      <c r="A131" s="53">
        <v>13</v>
      </c>
      <c r="B131" s="63" t="s">
        <v>430</v>
      </c>
      <c r="C131" s="324" t="s">
        <v>1434</v>
      </c>
      <c r="D131" s="119">
        <v>22000</v>
      </c>
      <c r="E131" s="53" t="s">
        <v>18</v>
      </c>
      <c r="F131" s="53" t="s">
        <v>948</v>
      </c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</row>
    <row r="132" spans="1:18" ht="19.5">
      <c r="A132" s="36"/>
      <c r="B132" s="33" t="s">
        <v>431</v>
      </c>
      <c r="C132" s="322" t="s">
        <v>950</v>
      </c>
      <c r="D132" s="47" t="s">
        <v>486</v>
      </c>
      <c r="E132" s="36"/>
      <c r="F132" s="36" t="s">
        <v>949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1:18" ht="19.5">
      <c r="A133" s="36"/>
      <c r="B133" s="33" t="s">
        <v>414</v>
      </c>
      <c r="C133" s="322" t="s">
        <v>414</v>
      </c>
      <c r="D133" s="47"/>
      <c r="E133" s="36"/>
      <c r="F133" s="36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1:18" ht="19.5">
      <c r="A134" s="36"/>
      <c r="B134" s="33"/>
      <c r="C134" s="33"/>
      <c r="D134" s="47"/>
      <c r="E134" s="36"/>
      <c r="F134" s="36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1:18" ht="19.5">
      <c r="A135" s="36"/>
      <c r="B135" s="33"/>
      <c r="C135" s="33"/>
      <c r="D135" s="47"/>
      <c r="E135" s="36"/>
      <c r="F135" s="36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1:18" ht="19.5">
      <c r="A136" s="36"/>
      <c r="B136" s="33"/>
      <c r="C136" s="33"/>
      <c r="D136" s="47"/>
      <c r="E136" s="36"/>
      <c r="F136" s="36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ht="19.5">
      <c r="A137" s="42"/>
      <c r="B137" s="18"/>
      <c r="C137" s="18"/>
      <c r="D137" s="67"/>
      <c r="E137" s="42"/>
      <c r="F137" s="42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ht="19.5">
      <c r="A138" s="144"/>
      <c r="B138" s="133"/>
      <c r="C138" s="133"/>
      <c r="D138" s="198"/>
      <c r="E138" s="144"/>
      <c r="F138" s="144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</row>
    <row r="139" spans="1:18" ht="19.5">
      <c r="A139" s="28"/>
      <c r="B139" s="25"/>
      <c r="C139" s="25"/>
      <c r="D139" s="26"/>
      <c r="E139" s="28"/>
      <c r="F139" s="28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ht="19.5">
      <c r="A140" s="28"/>
      <c r="B140" s="25"/>
      <c r="C140" s="25"/>
      <c r="D140" s="26"/>
      <c r="E140" s="28"/>
      <c r="F140" s="28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ht="19.5">
      <c r="A141" s="28"/>
      <c r="B141" s="25"/>
      <c r="C141" s="25"/>
      <c r="D141" s="26"/>
      <c r="E141" s="28"/>
      <c r="F141" s="28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ht="19.5">
      <c r="A142" s="28"/>
      <c r="B142" s="25"/>
      <c r="C142" s="25"/>
      <c r="D142" s="26"/>
      <c r="E142" s="28"/>
      <c r="F142" s="28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ht="19.5">
      <c r="A143" s="28"/>
      <c r="B143" s="25"/>
      <c r="C143" s="25"/>
      <c r="D143" s="26"/>
      <c r="E143" s="28"/>
      <c r="F143" s="28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ht="19.5">
      <c r="A144" s="28"/>
      <c r="B144" s="25"/>
      <c r="C144" s="25"/>
      <c r="D144" s="26"/>
      <c r="E144" s="28"/>
      <c r="F144" s="28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ht="19.5">
      <c r="A145" s="28"/>
      <c r="B145" s="25"/>
      <c r="C145" s="25"/>
      <c r="D145" s="26"/>
      <c r="E145" s="28"/>
      <c r="F145" s="28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ht="19.5">
      <c r="A146" s="42"/>
      <c r="B146" s="18"/>
      <c r="C146" s="18"/>
      <c r="D146" s="67">
        <f>SUM(D11:D145)</f>
        <v>860000</v>
      </c>
      <c r="E146" s="42"/>
      <c r="F146" s="42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</sheetData>
  <sheetProtection/>
  <mergeCells count="21">
    <mergeCell ref="G9:G10"/>
    <mergeCell ref="N9:N10"/>
    <mergeCell ref="K9:K10"/>
    <mergeCell ref="O9:O10"/>
    <mergeCell ref="G8:I8"/>
    <mergeCell ref="R9:R10"/>
    <mergeCell ref="O1:R1"/>
    <mergeCell ref="A2:R2"/>
    <mergeCell ref="A3:R3"/>
    <mergeCell ref="A4:R4"/>
    <mergeCell ref="A5:R5"/>
    <mergeCell ref="L9:L10"/>
    <mergeCell ref="J9:J10"/>
    <mergeCell ref="I9:I10"/>
    <mergeCell ref="A6:R6"/>
    <mergeCell ref="A7:R7"/>
    <mergeCell ref="H9:H10"/>
    <mergeCell ref="M9:M10"/>
    <mergeCell ref="P9:P10"/>
    <mergeCell ref="J8:R8"/>
    <mergeCell ref="Q9:Q10"/>
  </mergeCells>
  <printOptions/>
  <pageMargins left="0.2362204724409449" right="0.2362204724409449" top="0.7480314960629921" bottom="0.7480314960629921" header="0.31496062992125984" footer="0.31496062992125984"/>
  <pageSetup firstPageNumber="36" useFirstPageNumber="1" horizontalDpi="600" verticalDpi="600" orientation="landscape" paperSize="9" r:id="rId2"/>
  <headerFooter>
    <oddFooter>&amp;R&amp;"TH SarabunPSK,ตัวหนา"&amp;14แผนการดำเนินงาน ประจำปีงบประมาณ พ.ศ.2565  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S156"/>
  <sheetViews>
    <sheetView view="pageBreakPreview" zoomScale="130" zoomScaleNormal="120" zoomScaleSheetLayoutView="130" zoomScalePageLayoutView="0" workbookViewId="0" topLeftCell="A1">
      <selection activeCell="A6" sqref="A6:R6"/>
    </sheetView>
  </sheetViews>
  <sheetFormatPr defaultColWidth="9.140625" defaultRowHeight="12.75"/>
  <cols>
    <col min="1" max="1" width="6.8515625" style="219" bestFit="1" customWidth="1"/>
    <col min="2" max="2" width="27.8515625" style="175" customWidth="1"/>
    <col min="3" max="3" width="30.140625" style="175" customWidth="1"/>
    <col min="4" max="4" width="12.28125" style="184" customWidth="1"/>
    <col min="5" max="5" width="19.00390625" style="336" customWidth="1"/>
    <col min="6" max="6" width="12.7109375" style="175" customWidth="1"/>
    <col min="7" max="18" width="2.8515625" style="175" customWidth="1"/>
    <col min="19" max="16384" width="9.140625" style="219" customWidth="1"/>
  </cols>
  <sheetData>
    <row r="1" spans="1:18" ht="19.5">
      <c r="A1" s="7"/>
      <c r="B1" s="5"/>
      <c r="C1" s="5"/>
      <c r="D1" s="29"/>
      <c r="E1" s="7"/>
      <c r="F1" s="5"/>
      <c r="G1" s="5"/>
      <c r="H1" s="7"/>
      <c r="I1" s="5"/>
      <c r="J1" s="5"/>
      <c r="K1" s="5"/>
      <c r="L1" s="5"/>
      <c r="M1" s="5"/>
      <c r="N1" s="5"/>
      <c r="O1" s="412" t="s">
        <v>26</v>
      </c>
      <c r="P1" s="412"/>
      <c r="Q1" s="412"/>
      <c r="R1" s="412"/>
    </row>
    <row r="2" spans="1:18" ht="21">
      <c r="A2" s="409" t="s">
        <v>1446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21">
      <c r="A3" s="409" t="s">
        <v>1445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21">
      <c r="A4" s="409" t="s">
        <v>18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ht="21">
      <c r="A5" s="426" t="s">
        <v>117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</row>
    <row r="6" spans="1:18" ht="21">
      <c r="A6" s="426" t="s">
        <v>1459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</row>
    <row r="7" spans="1:18" ht="21">
      <c r="A7" s="426" t="s">
        <v>118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</row>
    <row r="8" spans="1:18" ht="19.5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18" ht="19.5">
      <c r="A9" s="12"/>
      <c r="B9" s="116"/>
      <c r="C9" s="12" t="s">
        <v>1</v>
      </c>
      <c r="D9" s="176" t="s">
        <v>2</v>
      </c>
      <c r="E9" s="12"/>
      <c r="F9" s="12" t="s">
        <v>4</v>
      </c>
      <c r="G9" s="414" t="s">
        <v>83</v>
      </c>
      <c r="H9" s="414"/>
      <c r="I9" s="414"/>
      <c r="J9" s="414" t="s">
        <v>110</v>
      </c>
      <c r="K9" s="414"/>
      <c r="L9" s="414"/>
      <c r="M9" s="414"/>
      <c r="N9" s="414"/>
      <c r="O9" s="414"/>
      <c r="P9" s="414"/>
      <c r="Q9" s="414"/>
      <c r="R9" s="414"/>
    </row>
    <row r="10" spans="1:18" ht="19.5">
      <c r="A10" s="15" t="s">
        <v>19</v>
      </c>
      <c r="B10" s="15" t="s">
        <v>0</v>
      </c>
      <c r="C10" s="15" t="s">
        <v>20</v>
      </c>
      <c r="D10" s="177" t="s">
        <v>5</v>
      </c>
      <c r="E10" s="274" t="s">
        <v>3</v>
      </c>
      <c r="F10" s="15" t="s">
        <v>22</v>
      </c>
      <c r="G10" s="418" t="s">
        <v>21</v>
      </c>
      <c r="H10" s="416" t="s">
        <v>6</v>
      </c>
      <c r="I10" s="416" t="s">
        <v>7</v>
      </c>
      <c r="J10" s="416" t="s">
        <v>8</v>
      </c>
      <c r="K10" s="416" t="s">
        <v>9</v>
      </c>
      <c r="L10" s="416" t="s">
        <v>10</v>
      </c>
      <c r="M10" s="416" t="s">
        <v>11</v>
      </c>
      <c r="N10" s="416" t="s">
        <v>12</v>
      </c>
      <c r="O10" s="416" t="s">
        <v>13</v>
      </c>
      <c r="P10" s="416" t="s">
        <v>14</v>
      </c>
      <c r="Q10" s="416" t="s">
        <v>15</v>
      </c>
      <c r="R10" s="416" t="s">
        <v>16</v>
      </c>
    </row>
    <row r="11" spans="1:18" ht="19.5">
      <c r="A11" s="120"/>
      <c r="B11" s="117"/>
      <c r="C11" s="18"/>
      <c r="D11" s="178"/>
      <c r="E11" s="333"/>
      <c r="F11" s="18"/>
      <c r="G11" s="419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</row>
    <row r="12" spans="1:18" ht="19.5">
      <c r="A12" s="36">
        <v>1</v>
      </c>
      <c r="B12" s="129" t="s">
        <v>182</v>
      </c>
      <c r="C12" s="63" t="s">
        <v>1154</v>
      </c>
      <c r="D12" s="277">
        <v>80000</v>
      </c>
      <c r="E12" s="193" t="s">
        <v>18</v>
      </c>
      <c r="F12" s="36" t="s">
        <v>952</v>
      </c>
      <c r="G12" s="9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1:18" ht="19.5">
      <c r="A13" s="36"/>
      <c r="B13" s="128" t="s">
        <v>183</v>
      </c>
      <c r="C13" s="33" t="s">
        <v>1155</v>
      </c>
      <c r="D13" s="181" t="s">
        <v>436</v>
      </c>
      <c r="E13" s="193"/>
      <c r="F13" s="36" t="s">
        <v>428</v>
      </c>
      <c r="G13" s="90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spans="1:18" ht="19.5">
      <c r="A14" s="36"/>
      <c r="B14" s="128"/>
      <c r="C14" s="33" t="s">
        <v>1156</v>
      </c>
      <c r="D14" s="181"/>
      <c r="E14" s="334"/>
      <c r="F14" s="36" t="s">
        <v>429</v>
      </c>
      <c r="G14" s="9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18" ht="19.5">
      <c r="A15" s="36"/>
      <c r="B15" s="128"/>
      <c r="C15" s="33" t="s">
        <v>183</v>
      </c>
      <c r="D15" s="181"/>
      <c r="E15" s="334"/>
      <c r="F15" s="36"/>
      <c r="G15" s="90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spans="1:18" ht="19.5">
      <c r="A16" s="36"/>
      <c r="B16" s="128"/>
      <c r="C16" s="33" t="s">
        <v>1157</v>
      </c>
      <c r="D16" s="181"/>
      <c r="E16" s="334"/>
      <c r="F16" s="36"/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spans="1:18" ht="19.5">
      <c r="A17" s="36"/>
      <c r="B17" s="128"/>
      <c r="C17" s="33" t="s">
        <v>1158</v>
      </c>
      <c r="D17" s="181"/>
      <c r="E17" s="334"/>
      <c r="F17" s="36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spans="1:18" ht="19.5">
      <c r="A18" s="36"/>
      <c r="B18" s="128"/>
      <c r="C18" s="33" t="s">
        <v>1159</v>
      </c>
      <c r="D18" s="181"/>
      <c r="E18" s="334"/>
      <c r="F18" s="36"/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spans="1:18" ht="19.5">
      <c r="A19" s="36"/>
      <c r="B19" s="128"/>
      <c r="C19" s="33" t="s">
        <v>1160</v>
      </c>
      <c r="D19" s="181"/>
      <c r="E19" s="334"/>
      <c r="F19" s="36"/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  <row r="20" spans="1:18" ht="19.5">
      <c r="A20" s="36"/>
      <c r="B20" s="128"/>
      <c r="C20" s="33" t="s">
        <v>1162</v>
      </c>
      <c r="D20" s="181"/>
      <c r="E20" s="334"/>
      <c r="F20" s="36"/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spans="1:18" ht="19.5">
      <c r="A21" s="36"/>
      <c r="B21" s="128"/>
      <c r="C21" s="130" t="s">
        <v>1161</v>
      </c>
      <c r="D21" s="181"/>
      <c r="E21" s="334"/>
      <c r="F21" s="36"/>
      <c r="G21" s="90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1:18" ht="19.5">
      <c r="A22" s="36"/>
      <c r="B22" s="128"/>
      <c r="C22" s="130"/>
      <c r="D22" s="181"/>
      <c r="E22" s="334"/>
      <c r="F22" s="36"/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18" ht="19.5">
      <c r="A23" s="36"/>
      <c r="B23" s="128"/>
      <c r="C23" s="130"/>
      <c r="D23" s="181"/>
      <c r="E23" s="334"/>
      <c r="F23" s="36"/>
      <c r="G23" s="90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1:18" ht="19.5">
      <c r="A24" s="36"/>
      <c r="B24" s="128"/>
      <c r="C24" s="130"/>
      <c r="D24" s="181"/>
      <c r="E24" s="334"/>
      <c r="F24" s="36"/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1:18" ht="19.5">
      <c r="A25" s="36"/>
      <c r="B25" s="128"/>
      <c r="C25" s="130"/>
      <c r="D25" s="181"/>
      <c r="E25" s="334"/>
      <c r="F25" s="36"/>
      <c r="G25" s="90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1:18" ht="19.5">
      <c r="A26" s="36"/>
      <c r="B26" s="128"/>
      <c r="C26" s="130"/>
      <c r="D26" s="181"/>
      <c r="E26" s="7"/>
      <c r="F26" s="36"/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  <row r="27" spans="1:18" ht="19.5">
      <c r="A27" s="42"/>
      <c r="B27" s="18"/>
      <c r="C27" s="131" t="s">
        <v>38</v>
      </c>
      <c r="D27" s="183"/>
      <c r="E27" s="335"/>
      <c r="F27" s="42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ht="19.5">
      <c r="A28" s="53">
        <v>2</v>
      </c>
      <c r="B28" s="185" t="s">
        <v>184</v>
      </c>
      <c r="C28" s="405" t="s">
        <v>850</v>
      </c>
      <c r="D28" s="268">
        <v>15000</v>
      </c>
      <c r="E28" s="276" t="s">
        <v>18</v>
      </c>
      <c r="F28" s="53" t="s">
        <v>952</v>
      </c>
      <c r="G28" s="187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19.5">
      <c r="A29" s="36"/>
      <c r="B29" s="128" t="s">
        <v>185</v>
      </c>
      <c r="C29" s="8" t="s">
        <v>851</v>
      </c>
      <c r="D29" s="47" t="s">
        <v>436</v>
      </c>
      <c r="E29" s="193"/>
      <c r="F29" s="36" t="s">
        <v>428</v>
      </c>
      <c r="G29" s="90"/>
      <c r="H29" s="95"/>
      <c r="I29" s="91"/>
      <c r="J29" s="96"/>
      <c r="K29" s="95"/>
      <c r="L29" s="91"/>
      <c r="M29" s="95"/>
      <c r="N29" s="91"/>
      <c r="O29" s="96"/>
      <c r="P29" s="95"/>
      <c r="Q29" s="91"/>
      <c r="R29" s="91"/>
    </row>
    <row r="30" spans="1:18" ht="19.5">
      <c r="A30" s="36"/>
      <c r="B30" s="128"/>
      <c r="C30" s="337" t="s">
        <v>852</v>
      </c>
      <c r="D30" s="182"/>
      <c r="E30" s="334"/>
      <c r="F30" s="36" t="s">
        <v>429</v>
      </c>
      <c r="G30" s="90"/>
      <c r="H30" s="95"/>
      <c r="I30" s="91"/>
      <c r="J30" s="96"/>
      <c r="K30" s="95"/>
      <c r="L30" s="91"/>
      <c r="M30" s="95"/>
      <c r="N30" s="91"/>
      <c r="O30" s="96"/>
      <c r="P30" s="95"/>
      <c r="Q30" s="91"/>
      <c r="R30" s="91"/>
    </row>
    <row r="31" spans="1:18" ht="19.5">
      <c r="A31" s="36"/>
      <c r="B31" s="128"/>
      <c r="C31" s="337" t="s">
        <v>853</v>
      </c>
      <c r="D31" s="182"/>
      <c r="E31" s="193"/>
      <c r="F31" s="36"/>
      <c r="G31" s="90"/>
      <c r="H31" s="95"/>
      <c r="I31" s="91"/>
      <c r="J31" s="96"/>
      <c r="K31" s="95"/>
      <c r="L31" s="91"/>
      <c r="M31" s="95"/>
      <c r="N31" s="91"/>
      <c r="O31" s="96"/>
      <c r="P31" s="95"/>
      <c r="Q31" s="91"/>
      <c r="R31" s="91"/>
    </row>
    <row r="32" spans="1:18" ht="19.5">
      <c r="A32" s="36"/>
      <c r="B32" s="128"/>
      <c r="C32" s="337" t="s">
        <v>854</v>
      </c>
      <c r="D32" s="182"/>
      <c r="E32" s="193"/>
      <c r="F32" s="36"/>
      <c r="G32" s="90"/>
      <c r="H32" s="95"/>
      <c r="I32" s="91"/>
      <c r="J32" s="96"/>
      <c r="K32" s="95"/>
      <c r="L32" s="91"/>
      <c r="M32" s="95"/>
      <c r="N32" s="91"/>
      <c r="O32" s="96"/>
      <c r="P32" s="95"/>
      <c r="Q32" s="91"/>
      <c r="R32" s="91"/>
    </row>
    <row r="33" spans="1:18" ht="19.5">
      <c r="A33" s="36"/>
      <c r="B33" s="128"/>
      <c r="C33" s="337" t="s">
        <v>855</v>
      </c>
      <c r="D33" s="182"/>
      <c r="E33" s="193"/>
      <c r="F33" s="36"/>
      <c r="G33" s="90"/>
      <c r="H33" s="95"/>
      <c r="I33" s="91"/>
      <c r="J33" s="96"/>
      <c r="K33" s="95"/>
      <c r="L33" s="91"/>
      <c r="M33" s="95"/>
      <c r="N33" s="91"/>
      <c r="O33" s="96"/>
      <c r="P33" s="95"/>
      <c r="Q33" s="91"/>
      <c r="R33" s="91"/>
    </row>
    <row r="34" spans="1:18" ht="19.5">
      <c r="A34" s="36"/>
      <c r="B34" s="128"/>
      <c r="C34" s="337" t="s">
        <v>856</v>
      </c>
      <c r="D34" s="182"/>
      <c r="E34" s="193"/>
      <c r="F34" s="36"/>
      <c r="G34" s="90"/>
      <c r="H34" s="95"/>
      <c r="I34" s="91"/>
      <c r="J34" s="96"/>
      <c r="K34" s="95"/>
      <c r="L34" s="91"/>
      <c r="M34" s="95"/>
      <c r="N34" s="91"/>
      <c r="O34" s="96"/>
      <c r="P34" s="95"/>
      <c r="Q34" s="91"/>
      <c r="R34" s="91"/>
    </row>
    <row r="35" spans="1:18" ht="19.5">
      <c r="A35" s="36"/>
      <c r="B35" s="128"/>
      <c r="C35" s="337" t="s">
        <v>857</v>
      </c>
      <c r="D35" s="182"/>
      <c r="E35" s="193"/>
      <c r="F35" s="36"/>
      <c r="G35" s="90"/>
      <c r="H35" s="95"/>
      <c r="I35" s="91"/>
      <c r="J35" s="96"/>
      <c r="K35" s="95"/>
      <c r="L35" s="91"/>
      <c r="M35" s="95"/>
      <c r="N35" s="91"/>
      <c r="O35" s="96"/>
      <c r="P35" s="95"/>
      <c r="Q35" s="91"/>
      <c r="R35" s="91"/>
    </row>
    <row r="36" spans="1:18" ht="19.5">
      <c r="A36" s="36"/>
      <c r="B36" s="128"/>
      <c r="C36" s="337" t="s">
        <v>858</v>
      </c>
      <c r="D36" s="182"/>
      <c r="E36" s="193"/>
      <c r="F36" s="36"/>
      <c r="G36" s="90"/>
      <c r="H36" s="95"/>
      <c r="I36" s="91"/>
      <c r="J36" s="96"/>
      <c r="K36" s="95"/>
      <c r="L36" s="91"/>
      <c r="M36" s="95"/>
      <c r="N36" s="91"/>
      <c r="O36" s="96"/>
      <c r="P36" s="95"/>
      <c r="Q36" s="91"/>
      <c r="R36" s="91"/>
    </row>
    <row r="37" spans="1:18" ht="19.5">
      <c r="A37" s="36"/>
      <c r="B37" s="128"/>
      <c r="C37" s="337" t="s">
        <v>859</v>
      </c>
      <c r="D37" s="182"/>
      <c r="E37" s="193"/>
      <c r="F37" s="36"/>
      <c r="G37" s="90"/>
      <c r="H37" s="95"/>
      <c r="I37" s="91"/>
      <c r="J37" s="96"/>
      <c r="K37" s="95"/>
      <c r="L37" s="91"/>
      <c r="M37" s="95"/>
      <c r="N37" s="91"/>
      <c r="O37" s="96"/>
      <c r="P37" s="95"/>
      <c r="Q37" s="91"/>
      <c r="R37" s="91"/>
    </row>
    <row r="38" spans="1:18" ht="19.5">
      <c r="A38" s="36"/>
      <c r="B38" s="128"/>
      <c r="C38" s="337" t="s">
        <v>860</v>
      </c>
      <c r="D38" s="182"/>
      <c r="E38" s="193"/>
      <c r="F38" s="36"/>
      <c r="G38" s="90"/>
      <c r="H38" s="95"/>
      <c r="I38" s="91"/>
      <c r="J38" s="96"/>
      <c r="K38" s="95"/>
      <c r="L38" s="91"/>
      <c r="M38" s="95"/>
      <c r="N38" s="91"/>
      <c r="O38" s="96"/>
      <c r="P38" s="95"/>
      <c r="Q38" s="91"/>
      <c r="R38" s="91"/>
    </row>
    <row r="39" spans="1:18" ht="19.5">
      <c r="A39" s="36"/>
      <c r="B39" s="128"/>
      <c r="C39" s="337" t="s">
        <v>861</v>
      </c>
      <c r="D39" s="182"/>
      <c r="E39" s="193"/>
      <c r="F39" s="36"/>
      <c r="G39" s="90"/>
      <c r="H39" s="95"/>
      <c r="I39" s="91"/>
      <c r="J39" s="96"/>
      <c r="K39" s="95"/>
      <c r="L39" s="91"/>
      <c r="M39" s="95"/>
      <c r="N39" s="91"/>
      <c r="O39" s="96"/>
      <c r="P39" s="95"/>
      <c r="Q39" s="91"/>
      <c r="R39" s="91"/>
    </row>
    <row r="40" spans="1:18" ht="19.5">
      <c r="A40" s="36"/>
      <c r="B40" s="128"/>
      <c r="C40" s="337" t="s">
        <v>862</v>
      </c>
      <c r="D40" s="182"/>
      <c r="E40" s="193"/>
      <c r="F40" s="36"/>
      <c r="G40" s="90"/>
      <c r="H40" s="95"/>
      <c r="I40" s="91"/>
      <c r="J40" s="96"/>
      <c r="K40" s="95"/>
      <c r="L40" s="91"/>
      <c r="M40" s="95"/>
      <c r="N40" s="91"/>
      <c r="O40" s="96"/>
      <c r="P40" s="95"/>
      <c r="Q40" s="91"/>
      <c r="R40" s="91"/>
    </row>
    <row r="41" spans="1:18" ht="19.5">
      <c r="A41" s="36"/>
      <c r="B41" s="128"/>
      <c r="C41" s="337" t="s">
        <v>863</v>
      </c>
      <c r="D41" s="182"/>
      <c r="E41" s="193"/>
      <c r="F41" s="36"/>
      <c r="G41" s="90"/>
      <c r="H41" s="95"/>
      <c r="I41" s="91"/>
      <c r="J41" s="96"/>
      <c r="K41" s="95"/>
      <c r="L41" s="91"/>
      <c r="M41" s="95"/>
      <c r="N41" s="91"/>
      <c r="O41" s="96"/>
      <c r="P41" s="95"/>
      <c r="Q41" s="91"/>
      <c r="R41" s="91"/>
    </row>
    <row r="42" spans="1:18" ht="19.5">
      <c r="A42" s="36"/>
      <c r="B42" s="128"/>
      <c r="C42" s="337" t="s">
        <v>864</v>
      </c>
      <c r="D42" s="182"/>
      <c r="E42" s="193"/>
      <c r="F42" s="36"/>
      <c r="G42" s="90"/>
      <c r="H42" s="95"/>
      <c r="I42" s="91"/>
      <c r="J42" s="96"/>
      <c r="K42" s="95"/>
      <c r="L42" s="91"/>
      <c r="M42" s="95"/>
      <c r="N42" s="91"/>
      <c r="O42" s="96"/>
      <c r="P42" s="95"/>
      <c r="Q42" s="91"/>
      <c r="R42" s="91"/>
    </row>
    <row r="43" spans="1:18" ht="19.5">
      <c r="A43" s="42"/>
      <c r="B43" s="200"/>
      <c r="C43" s="347" t="s">
        <v>865</v>
      </c>
      <c r="D43" s="201"/>
      <c r="E43" s="335"/>
      <c r="F43" s="42"/>
      <c r="G43" s="93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</row>
    <row r="44" spans="1:18" ht="19.5">
      <c r="A44" s="53">
        <v>3</v>
      </c>
      <c r="B44" s="185" t="s">
        <v>186</v>
      </c>
      <c r="C44" s="186" t="s">
        <v>1391</v>
      </c>
      <c r="D44" s="190">
        <v>20000</v>
      </c>
      <c r="E44" s="276" t="s">
        <v>1393</v>
      </c>
      <c r="F44" s="53" t="s">
        <v>957</v>
      </c>
      <c r="G44" s="187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1:18" ht="19.5">
      <c r="A45" s="36"/>
      <c r="B45" s="128" t="s">
        <v>18</v>
      </c>
      <c r="C45" s="132" t="s">
        <v>1392</v>
      </c>
      <c r="D45" s="182" t="s">
        <v>437</v>
      </c>
      <c r="E45" s="193" t="s">
        <v>1394</v>
      </c>
      <c r="F45" s="36" t="s">
        <v>958</v>
      </c>
      <c r="G45" s="90"/>
      <c r="H45" s="95"/>
      <c r="I45" s="91"/>
      <c r="J45" s="96"/>
      <c r="K45" s="95"/>
      <c r="L45" s="91"/>
      <c r="M45" s="95"/>
      <c r="N45" s="91"/>
      <c r="O45" s="96"/>
      <c r="P45" s="95"/>
      <c r="Q45" s="91"/>
      <c r="R45" s="91"/>
    </row>
    <row r="46" spans="1:18" ht="19.5">
      <c r="A46" s="36"/>
      <c r="B46" s="128"/>
      <c r="C46" s="132" t="s">
        <v>23</v>
      </c>
      <c r="D46" s="182"/>
      <c r="E46" s="193"/>
      <c r="F46" s="36" t="s">
        <v>959</v>
      </c>
      <c r="G46" s="90"/>
      <c r="H46" s="95"/>
      <c r="I46" s="91"/>
      <c r="J46" s="96"/>
      <c r="K46" s="95"/>
      <c r="L46" s="91"/>
      <c r="M46" s="95"/>
      <c r="N46" s="91"/>
      <c r="O46" s="96"/>
      <c r="P46" s="95"/>
      <c r="Q46" s="91"/>
      <c r="R46" s="91"/>
    </row>
    <row r="47" spans="1:18" ht="19.5">
      <c r="A47" s="36"/>
      <c r="B47" s="128"/>
      <c r="C47" s="132"/>
      <c r="D47" s="182"/>
      <c r="E47" s="193"/>
      <c r="F47" s="36" t="s">
        <v>428</v>
      </c>
      <c r="G47" s="90"/>
      <c r="H47" s="95"/>
      <c r="I47" s="91"/>
      <c r="J47" s="96"/>
      <c r="K47" s="95"/>
      <c r="L47" s="91"/>
      <c r="M47" s="95"/>
      <c r="N47" s="91"/>
      <c r="O47" s="96"/>
      <c r="P47" s="95"/>
      <c r="Q47" s="91"/>
      <c r="R47" s="91"/>
    </row>
    <row r="48" spans="1:18" ht="19.5">
      <c r="A48" s="36"/>
      <c r="B48" s="128"/>
      <c r="C48" s="132"/>
      <c r="D48" s="182"/>
      <c r="E48" s="193"/>
      <c r="F48" s="36" t="s">
        <v>429</v>
      </c>
      <c r="G48" s="90"/>
      <c r="H48" s="95"/>
      <c r="I48" s="91"/>
      <c r="J48" s="96"/>
      <c r="K48" s="95"/>
      <c r="L48" s="91"/>
      <c r="M48" s="95"/>
      <c r="N48" s="91"/>
      <c r="O48" s="96"/>
      <c r="P48" s="95"/>
      <c r="Q48" s="91"/>
      <c r="R48" s="91"/>
    </row>
    <row r="49" spans="1:18" ht="19.5">
      <c r="A49" s="42"/>
      <c r="B49" s="18"/>
      <c r="C49" s="131"/>
      <c r="D49" s="183"/>
      <c r="E49" s="42"/>
      <c r="F49" s="42"/>
      <c r="G49" s="93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ht="19.5">
      <c r="A50" s="53">
        <v>4</v>
      </c>
      <c r="B50" s="185" t="s">
        <v>187</v>
      </c>
      <c r="C50" s="63" t="s">
        <v>953</v>
      </c>
      <c r="D50" s="268">
        <v>250000</v>
      </c>
      <c r="E50" s="276" t="s">
        <v>1142</v>
      </c>
      <c r="F50" s="36" t="s">
        <v>957</v>
      </c>
      <c r="G50" s="187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1:18" ht="19.5">
      <c r="A51" s="36"/>
      <c r="B51" s="128" t="s">
        <v>188</v>
      </c>
      <c r="C51" s="5" t="s">
        <v>954</v>
      </c>
      <c r="D51" s="47" t="s">
        <v>438</v>
      </c>
      <c r="E51" s="193" t="s">
        <v>18</v>
      </c>
      <c r="F51" s="36" t="s">
        <v>958</v>
      </c>
      <c r="G51" s="90"/>
      <c r="H51" s="95"/>
      <c r="I51" s="91"/>
      <c r="J51" s="96"/>
      <c r="K51" s="95"/>
      <c r="L51" s="91"/>
      <c r="M51" s="95"/>
      <c r="N51" s="91"/>
      <c r="O51" s="96"/>
      <c r="P51" s="95"/>
      <c r="Q51" s="91"/>
      <c r="R51" s="91"/>
    </row>
    <row r="52" spans="1:18" ht="19.5">
      <c r="A52" s="36"/>
      <c r="B52" s="128"/>
      <c r="C52" s="5" t="s">
        <v>955</v>
      </c>
      <c r="D52" s="182"/>
      <c r="E52" s="193"/>
      <c r="F52" s="36" t="s">
        <v>959</v>
      </c>
      <c r="G52" s="90"/>
      <c r="H52" s="95"/>
      <c r="I52" s="91"/>
      <c r="J52" s="96"/>
      <c r="K52" s="95"/>
      <c r="L52" s="91"/>
      <c r="M52" s="95"/>
      <c r="N52" s="91"/>
      <c r="O52" s="96"/>
      <c r="P52" s="95"/>
      <c r="Q52" s="91"/>
      <c r="R52" s="91"/>
    </row>
    <row r="53" spans="1:18" ht="19.5">
      <c r="A53" s="36"/>
      <c r="B53" s="128"/>
      <c r="C53" s="132" t="s">
        <v>956</v>
      </c>
      <c r="D53" s="182"/>
      <c r="E53" s="193"/>
      <c r="F53" s="36" t="s">
        <v>428</v>
      </c>
      <c r="G53" s="90"/>
      <c r="H53" s="95"/>
      <c r="I53" s="91"/>
      <c r="J53" s="96"/>
      <c r="K53" s="95"/>
      <c r="L53" s="91"/>
      <c r="M53" s="95"/>
      <c r="N53" s="91"/>
      <c r="O53" s="96"/>
      <c r="P53" s="95"/>
      <c r="Q53" s="91"/>
      <c r="R53" s="91"/>
    </row>
    <row r="54" spans="1:18" ht="19.5">
      <c r="A54" s="36"/>
      <c r="B54" s="128"/>
      <c r="C54" s="132" t="s">
        <v>746</v>
      </c>
      <c r="D54" s="182"/>
      <c r="E54" s="193"/>
      <c r="F54" s="36" t="s">
        <v>429</v>
      </c>
      <c r="G54" s="90"/>
      <c r="H54" s="95"/>
      <c r="I54" s="91"/>
      <c r="J54" s="96"/>
      <c r="K54" s="95"/>
      <c r="L54" s="91"/>
      <c r="M54" s="95"/>
      <c r="N54" s="91"/>
      <c r="O54" s="96"/>
      <c r="P54" s="95"/>
      <c r="Q54" s="91"/>
      <c r="R54" s="91"/>
    </row>
    <row r="55" spans="1:18" ht="19.5">
      <c r="A55" s="36"/>
      <c r="B55" s="128"/>
      <c r="C55" s="132"/>
      <c r="D55" s="182"/>
      <c r="E55" s="193"/>
      <c r="F55" s="36"/>
      <c r="G55" s="90"/>
      <c r="H55" s="95"/>
      <c r="I55" s="91"/>
      <c r="J55" s="96"/>
      <c r="K55" s="95"/>
      <c r="L55" s="91"/>
      <c r="M55" s="95"/>
      <c r="N55" s="91"/>
      <c r="O55" s="96"/>
      <c r="P55" s="95"/>
      <c r="Q55" s="91"/>
      <c r="R55" s="91"/>
    </row>
    <row r="56" spans="1:18" ht="19.5">
      <c r="A56" s="36"/>
      <c r="B56" s="128"/>
      <c r="C56" s="132"/>
      <c r="D56" s="182"/>
      <c r="E56" s="193"/>
      <c r="F56" s="36"/>
      <c r="G56" s="90"/>
      <c r="H56" s="95"/>
      <c r="I56" s="91"/>
      <c r="J56" s="96"/>
      <c r="K56" s="95"/>
      <c r="L56" s="91"/>
      <c r="M56" s="95"/>
      <c r="N56" s="91"/>
      <c r="O56" s="96"/>
      <c r="P56" s="95"/>
      <c r="Q56" s="91"/>
      <c r="R56" s="91"/>
    </row>
    <row r="57" spans="1:18" ht="19.5">
      <c r="A57" s="36"/>
      <c r="B57" s="128"/>
      <c r="C57" s="132"/>
      <c r="D57" s="182"/>
      <c r="E57" s="193"/>
      <c r="F57" s="36"/>
      <c r="G57" s="90"/>
      <c r="H57" s="95"/>
      <c r="I57" s="91"/>
      <c r="J57" s="96"/>
      <c r="K57" s="95"/>
      <c r="L57" s="91"/>
      <c r="M57" s="95"/>
      <c r="N57" s="91"/>
      <c r="O57" s="96"/>
      <c r="P57" s="95"/>
      <c r="Q57" s="91"/>
      <c r="R57" s="91"/>
    </row>
    <row r="58" spans="1:18" ht="19.5">
      <c r="A58" s="36"/>
      <c r="B58" s="128"/>
      <c r="C58" s="132"/>
      <c r="D58" s="182"/>
      <c r="E58" s="193"/>
      <c r="F58" s="36"/>
      <c r="G58" s="90"/>
      <c r="H58" s="95"/>
      <c r="I58" s="91"/>
      <c r="J58" s="96"/>
      <c r="K58" s="95"/>
      <c r="L58" s="91"/>
      <c r="M58" s="95"/>
      <c r="N58" s="91"/>
      <c r="O58" s="96"/>
      <c r="P58" s="95"/>
      <c r="Q58" s="91"/>
      <c r="R58" s="91"/>
    </row>
    <row r="59" spans="1:18" ht="19.5">
      <c r="A59" s="42"/>
      <c r="B59" s="200"/>
      <c r="C59" s="131"/>
      <c r="D59" s="201"/>
      <c r="E59" s="335"/>
      <c r="F59" s="42"/>
      <c r="G59" s="93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18" ht="19.5">
      <c r="A60" s="53">
        <v>5</v>
      </c>
      <c r="B60" s="185" t="s">
        <v>189</v>
      </c>
      <c r="C60" s="186" t="s">
        <v>1395</v>
      </c>
      <c r="D60" s="190">
        <v>10000</v>
      </c>
      <c r="E60" s="276" t="s">
        <v>1142</v>
      </c>
      <c r="F60" s="53" t="s">
        <v>957</v>
      </c>
      <c r="G60" s="187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1:18" ht="19.5">
      <c r="A61" s="36"/>
      <c r="B61" s="128" t="s">
        <v>190</v>
      </c>
      <c r="C61" s="5" t="s">
        <v>1396</v>
      </c>
      <c r="D61" s="182" t="s">
        <v>438</v>
      </c>
      <c r="E61" s="193" t="s">
        <v>18</v>
      </c>
      <c r="F61" s="36" t="s">
        <v>958</v>
      </c>
      <c r="G61" s="90"/>
      <c r="H61" s="95"/>
      <c r="I61" s="91"/>
      <c r="J61" s="96"/>
      <c r="K61" s="95"/>
      <c r="L61" s="91"/>
      <c r="M61" s="95"/>
      <c r="N61" s="91"/>
      <c r="O61" s="96"/>
      <c r="P61" s="95"/>
      <c r="Q61" s="91"/>
      <c r="R61" s="91"/>
    </row>
    <row r="62" spans="1:18" ht="19.5">
      <c r="A62" s="36"/>
      <c r="B62" s="128"/>
      <c r="C62" s="132" t="s">
        <v>18</v>
      </c>
      <c r="D62" s="182"/>
      <c r="E62" s="193"/>
      <c r="F62" s="36" t="s">
        <v>959</v>
      </c>
      <c r="G62" s="90"/>
      <c r="H62" s="95"/>
      <c r="I62" s="91"/>
      <c r="J62" s="96"/>
      <c r="K62" s="95"/>
      <c r="L62" s="91"/>
      <c r="M62" s="95"/>
      <c r="N62" s="91"/>
      <c r="O62" s="96"/>
      <c r="P62" s="95"/>
      <c r="Q62" s="91"/>
      <c r="R62" s="91"/>
    </row>
    <row r="63" spans="1:18" ht="19.5">
      <c r="A63" s="36"/>
      <c r="B63" s="128"/>
      <c r="C63" s="132"/>
      <c r="D63" s="182"/>
      <c r="E63" s="193"/>
      <c r="F63" s="36" t="s">
        <v>428</v>
      </c>
      <c r="G63" s="90"/>
      <c r="H63" s="95"/>
      <c r="I63" s="91"/>
      <c r="J63" s="96"/>
      <c r="K63" s="95"/>
      <c r="L63" s="91"/>
      <c r="M63" s="95"/>
      <c r="N63" s="91"/>
      <c r="O63" s="96"/>
      <c r="P63" s="95"/>
      <c r="Q63" s="91"/>
      <c r="R63" s="91"/>
    </row>
    <row r="64" spans="1:18" ht="19.5">
      <c r="A64" s="36"/>
      <c r="B64" s="128"/>
      <c r="C64" s="219"/>
      <c r="D64" s="182"/>
      <c r="E64" s="193"/>
      <c r="F64" s="36" t="s">
        <v>429</v>
      </c>
      <c r="G64" s="90"/>
      <c r="H64" s="95"/>
      <c r="I64" s="91"/>
      <c r="J64" s="96"/>
      <c r="K64" s="95"/>
      <c r="L64" s="91"/>
      <c r="M64" s="95"/>
      <c r="N64" s="91"/>
      <c r="O64" s="96"/>
      <c r="P64" s="95"/>
      <c r="Q64" s="91"/>
      <c r="R64" s="91"/>
    </row>
    <row r="65" spans="1:18" ht="19.5">
      <c r="A65" s="36"/>
      <c r="B65" s="128"/>
      <c r="C65" s="132"/>
      <c r="D65" s="182"/>
      <c r="E65" s="193"/>
      <c r="F65" s="36"/>
      <c r="G65" s="90"/>
      <c r="H65" s="95"/>
      <c r="I65" s="91"/>
      <c r="J65" s="96"/>
      <c r="K65" s="95"/>
      <c r="L65" s="91"/>
      <c r="M65" s="95"/>
      <c r="N65" s="91"/>
      <c r="O65" s="96"/>
      <c r="P65" s="95"/>
      <c r="Q65" s="91"/>
      <c r="R65" s="91"/>
    </row>
    <row r="66" spans="1:18" ht="19.5">
      <c r="A66" s="36"/>
      <c r="B66" s="128"/>
      <c r="C66" s="132"/>
      <c r="D66" s="182"/>
      <c r="E66" s="193"/>
      <c r="F66" s="36"/>
      <c r="G66" s="90"/>
      <c r="H66" s="95"/>
      <c r="I66" s="91"/>
      <c r="J66" s="96"/>
      <c r="K66" s="95"/>
      <c r="L66" s="91"/>
      <c r="M66" s="95"/>
      <c r="N66" s="91"/>
      <c r="O66" s="96"/>
      <c r="P66" s="95"/>
      <c r="Q66" s="91"/>
      <c r="R66" s="91"/>
    </row>
    <row r="67" spans="1:18" ht="19.5">
      <c r="A67" s="42"/>
      <c r="B67" s="200"/>
      <c r="C67" s="131"/>
      <c r="D67" s="201"/>
      <c r="E67" s="335"/>
      <c r="F67" s="42"/>
      <c r="G67" s="93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1:18" ht="19.5">
      <c r="A68" s="53">
        <v>6</v>
      </c>
      <c r="B68" s="185" t="s">
        <v>191</v>
      </c>
      <c r="C68" s="186" t="s">
        <v>866</v>
      </c>
      <c r="D68" s="268">
        <v>50000</v>
      </c>
      <c r="E68" s="276" t="s">
        <v>1142</v>
      </c>
      <c r="F68" s="53" t="s">
        <v>957</v>
      </c>
      <c r="G68" s="187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1:18" ht="19.5">
      <c r="A69" s="36"/>
      <c r="B69" s="128" t="s">
        <v>192</v>
      </c>
      <c r="C69" s="5" t="s">
        <v>1397</v>
      </c>
      <c r="D69" s="47" t="s">
        <v>439</v>
      </c>
      <c r="E69" s="193" t="s">
        <v>18</v>
      </c>
      <c r="F69" s="36" t="s">
        <v>958</v>
      </c>
      <c r="G69" s="90"/>
      <c r="H69" s="95"/>
      <c r="I69" s="91"/>
      <c r="J69" s="96"/>
      <c r="K69" s="95"/>
      <c r="L69" s="91"/>
      <c r="M69" s="95"/>
      <c r="N69" s="91"/>
      <c r="O69" s="96"/>
      <c r="P69" s="95"/>
      <c r="Q69" s="91"/>
      <c r="R69" s="91"/>
    </row>
    <row r="70" spans="1:18" ht="19.5">
      <c r="A70" s="36"/>
      <c r="B70" s="128"/>
      <c r="C70" s="132" t="s">
        <v>1398</v>
      </c>
      <c r="D70" s="182"/>
      <c r="E70" s="193"/>
      <c r="F70" s="36" t="s">
        <v>959</v>
      </c>
      <c r="G70" s="90"/>
      <c r="H70" s="95"/>
      <c r="I70" s="91"/>
      <c r="J70" s="96"/>
      <c r="K70" s="95"/>
      <c r="L70" s="91"/>
      <c r="M70" s="95"/>
      <c r="N70" s="91"/>
      <c r="O70" s="96"/>
      <c r="P70" s="95"/>
      <c r="Q70" s="91"/>
      <c r="R70" s="91"/>
    </row>
    <row r="71" spans="1:18" ht="19.5">
      <c r="A71" s="36"/>
      <c r="B71" s="128"/>
      <c r="C71" s="132"/>
      <c r="D71" s="182"/>
      <c r="E71" s="193"/>
      <c r="F71" s="36" t="s">
        <v>428</v>
      </c>
      <c r="G71" s="90"/>
      <c r="H71" s="95"/>
      <c r="I71" s="91"/>
      <c r="J71" s="96"/>
      <c r="K71" s="95"/>
      <c r="L71" s="91"/>
      <c r="M71" s="95"/>
      <c r="N71" s="91"/>
      <c r="O71" s="96"/>
      <c r="P71" s="95"/>
      <c r="Q71" s="91"/>
      <c r="R71" s="91"/>
    </row>
    <row r="72" spans="1:18" ht="19.5">
      <c r="A72" s="36"/>
      <c r="B72" s="128"/>
      <c r="C72" s="132"/>
      <c r="D72" s="182"/>
      <c r="E72" s="193"/>
      <c r="F72" s="36" t="s">
        <v>429</v>
      </c>
      <c r="G72" s="90"/>
      <c r="H72" s="95"/>
      <c r="I72" s="91"/>
      <c r="J72" s="96"/>
      <c r="K72" s="95"/>
      <c r="L72" s="91"/>
      <c r="M72" s="95"/>
      <c r="N72" s="91"/>
      <c r="O72" s="96"/>
      <c r="P72" s="95"/>
      <c r="Q72" s="91"/>
      <c r="R72" s="91"/>
    </row>
    <row r="73" spans="1:18" ht="19.5">
      <c r="A73" s="36"/>
      <c r="B73" s="128"/>
      <c r="C73" s="132"/>
      <c r="D73" s="182"/>
      <c r="E73" s="193"/>
      <c r="F73" s="36"/>
      <c r="G73" s="90"/>
      <c r="H73" s="95"/>
      <c r="I73" s="91"/>
      <c r="J73" s="96"/>
      <c r="K73" s="95"/>
      <c r="L73" s="91"/>
      <c r="M73" s="95"/>
      <c r="N73" s="91"/>
      <c r="O73" s="96"/>
      <c r="P73" s="95"/>
      <c r="Q73" s="91"/>
      <c r="R73" s="91"/>
    </row>
    <row r="74" spans="1:18" ht="19.5">
      <c r="A74" s="36"/>
      <c r="B74" s="128"/>
      <c r="C74" s="132"/>
      <c r="D74" s="182"/>
      <c r="E74" s="193"/>
      <c r="F74" s="36"/>
      <c r="G74" s="90"/>
      <c r="H74" s="95"/>
      <c r="I74" s="91"/>
      <c r="J74" s="96"/>
      <c r="K74" s="95"/>
      <c r="L74" s="91"/>
      <c r="M74" s="95"/>
      <c r="N74" s="91"/>
      <c r="O74" s="96"/>
      <c r="P74" s="95"/>
      <c r="Q74" s="91"/>
      <c r="R74" s="91"/>
    </row>
    <row r="75" spans="1:18" ht="19.5">
      <c r="A75" s="42"/>
      <c r="B75" s="200"/>
      <c r="C75" s="131"/>
      <c r="D75" s="201"/>
      <c r="E75" s="335"/>
      <c r="F75" s="42"/>
      <c r="G75" s="93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1:18" ht="19.5">
      <c r="A76" s="53">
        <v>7</v>
      </c>
      <c r="B76" s="185" t="s">
        <v>193</v>
      </c>
      <c r="C76" s="186" t="s">
        <v>867</v>
      </c>
      <c r="D76" s="190">
        <v>10000</v>
      </c>
      <c r="E76" s="276" t="s">
        <v>1142</v>
      </c>
      <c r="F76" s="53" t="s">
        <v>957</v>
      </c>
      <c r="G76" s="187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pans="1:18" ht="19.5">
      <c r="A77" s="36"/>
      <c r="B77" s="128" t="s">
        <v>194</v>
      </c>
      <c r="C77" s="132" t="s">
        <v>1399</v>
      </c>
      <c r="D77" s="182" t="s">
        <v>440</v>
      </c>
      <c r="E77" s="193" t="s">
        <v>18</v>
      </c>
      <c r="F77" s="36" t="s">
        <v>958</v>
      </c>
      <c r="G77" s="90"/>
      <c r="H77" s="95"/>
      <c r="I77" s="91"/>
      <c r="J77" s="96"/>
      <c r="K77" s="95"/>
      <c r="L77" s="91"/>
      <c r="M77" s="95"/>
      <c r="N77" s="91"/>
      <c r="O77" s="96"/>
      <c r="P77" s="95"/>
      <c r="Q77" s="91"/>
      <c r="R77" s="91"/>
    </row>
    <row r="78" spans="1:18" ht="19.5">
      <c r="A78" s="36"/>
      <c r="B78" s="128"/>
      <c r="C78" s="132" t="s">
        <v>1400</v>
      </c>
      <c r="D78" s="182"/>
      <c r="E78" s="193"/>
      <c r="F78" s="36" t="s">
        <v>959</v>
      </c>
      <c r="G78" s="90"/>
      <c r="H78" s="95"/>
      <c r="I78" s="91"/>
      <c r="J78" s="96"/>
      <c r="K78" s="95"/>
      <c r="L78" s="91"/>
      <c r="M78" s="95"/>
      <c r="N78" s="91"/>
      <c r="O78" s="96"/>
      <c r="P78" s="95"/>
      <c r="Q78" s="91"/>
      <c r="R78" s="91"/>
    </row>
    <row r="79" spans="1:18" ht="19.5">
      <c r="A79" s="36"/>
      <c r="B79" s="128"/>
      <c r="C79" s="132" t="s">
        <v>868</v>
      </c>
      <c r="D79" s="182"/>
      <c r="E79" s="193"/>
      <c r="F79" s="36" t="s">
        <v>428</v>
      </c>
      <c r="G79" s="90"/>
      <c r="H79" s="95"/>
      <c r="I79" s="91"/>
      <c r="J79" s="96"/>
      <c r="K79" s="95"/>
      <c r="L79" s="91"/>
      <c r="M79" s="95"/>
      <c r="N79" s="91"/>
      <c r="O79" s="96"/>
      <c r="P79" s="95"/>
      <c r="Q79" s="91"/>
      <c r="R79" s="91"/>
    </row>
    <row r="80" spans="1:18" ht="19.5">
      <c r="A80" s="36"/>
      <c r="B80" s="128"/>
      <c r="C80" s="132" t="s">
        <v>869</v>
      </c>
      <c r="D80" s="182"/>
      <c r="E80" s="193"/>
      <c r="F80" s="36" t="s">
        <v>429</v>
      </c>
      <c r="G80" s="90"/>
      <c r="H80" s="95"/>
      <c r="I80" s="91"/>
      <c r="J80" s="96"/>
      <c r="K80" s="95"/>
      <c r="L80" s="91"/>
      <c r="M80" s="95"/>
      <c r="N80" s="91"/>
      <c r="O80" s="96"/>
      <c r="P80" s="95"/>
      <c r="Q80" s="91"/>
      <c r="R80" s="91"/>
    </row>
    <row r="81" spans="1:18" ht="19.5">
      <c r="A81" s="36"/>
      <c r="B81" s="128"/>
      <c r="C81" s="132"/>
      <c r="D81" s="182"/>
      <c r="E81" s="193"/>
      <c r="F81" s="36"/>
      <c r="G81" s="90"/>
      <c r="H81" s="95"/>
      <c r="I81" s="91"/>
      <c r="J81" s="96"/>
      <c r="K81" s="95"/>
      <c r="L81" s="91"/>
      <c r="M81" s="95"/>
      <c r="N81" s="91"/>
      <c r="O81" s="96"/>
      <c r="P81" s="95"/>
      <c r="Q81" s="91"/>
      <c r="R81" s="91"/>
    </row>
    <row r="82" spans="1:18" ht="19.5">
      <c r="A82" s="36"/>
      <c r="B82" s="128"/>
      <c r="C82" s="132"/>
      <c r="D82" s="182"/>
      <c r="E82" s="193"/>
      <c r="F82" s="36"/>
      <c r="G82" s="90"/>
      <c r="H82" s="95"/>
      <c r="I82" s="91"/>
      <c r="J82" s="96"/>
      <c r="K82" s="95"/>
      <c r="L82" s="91"/>
      <c r="M82" s="95"/>
      <c r="N82" s="91"/>
      <c r="O82" s="96"/>
      <c r="P82" s="95"/>
      <c r="Q82" s="91"/>
      <c r="R82" s="91"/>
    </row>
    <row r="83" spans="1:18" ht="19.5">
      <c r="A83" s="42"/>
      <c r="B83" s="200"/>
      <c r="C83" s="131"/>
      <c r="D83" s="201"/>
      <c r="E83" s="335"/>
      <c r="F83" s="42"/>
      <c r="G83" s="93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1:18" ht="19.5">
      <c r="A84" s="53">
        <v>8</v>
      </c>
      <c r="B84" s="185" t="s">
        <v>195</v>
      </c>
      <c r="C84" s="186" t="s">
        <v>870</v>
      </c>
      <c r="D84" s="190">
        <v>20000</v>
      </c>
      <c r="E84" s="276" t="s">
        <v>1142</v>
      </c>
      <c r="F84" s="53" t="s">
        <v>957</v>
      </c>
      <c r="G84" s="187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  <row r="85" spans="1:18" ht="19.5">
      <c r="A85" s="36"/>
      <c r="B85" s="128" t="s">
        <v>196</v>
      </c>
      <c r="C85" s="132" t="s">
        <v>871</v>
      </c>
      <c r="D85" s="182" t="s">
        <v>440</v>
      </c>
      <c r="E85" s="193" t="s">
        <v>18</v>
      </c>
      <c r="F85" s="36" t="s">
        <v>958</v>
      </c>
      <c r="G85" s="90"/>
      <c r="H85" s="95"/>
      <c r="I85" s="91"/>
      <c r="J85" s="96"/>
      <c r="K85" s="95"/>
      <c r="L85" s="91"/>
      <c r="M85" s="95"/>
      <c r="N85" s="91"/>
      <c r="O85" s="96"/>
      <c r="P85" s="95"/>
      <c r="Q85" s="91"/>
      <c r="R85" s="91"/>
    </row>
    <row r="86" spans="1:18" ht="19.5">
      <c r="A86" s="36"/>
      <c r="B86" s="128"/>
      <c r="C86" s="132"/>
      <c r="D86" s="182"/>
      <c r="E86" s="193"/>
      <c r="F86" s="36" t="s">
        <v>959</v>
      </c>
      <c r="G86" s="90"/>
      <c r="H86" s="95"/>
      <c r="I86" s="91"/>
      <c r="J86" s="96"/>
      <c r="K86" s="95"/>
      <c r="L86" s="91"/>
      <c r="M86" s="95"/>
      <c r="N86" s="91"/>
      <c r="O86" s="96"/>
      <c r="P86" s="95"/>
      <c r="Q86" s="91"/>
      <c r="R86" s="91"/>
    </row>
    <row r="87" spans="1:18" ht="19.5">
      <c r="A87" s="36"/>
      <c r="B87" s="128"/>
      <c r="C87" s="132"/>
      <c r="D87" s="182"/>
      <c r="E87" s="193"/>
      <c r="F87" s="36" t="s">
        <v>428</v>
      </c>
      <c r="G87" s="90"/>
      <c r="H87" s="95"/>
      <c r="I87" s="91"/>
      <c r="J87" s="96"/>
      <c r="K87" s="95"/>
      <c r="L87" s="91"/>
      <c r="M87" s="95"/>
      <c r="N87" s="91"/>
      <c r="O87" s="96"/>
      <c r="P87" s="95"/>
      <c r="Q87" s="91"/>
      <c r="R87" s="91"/>
    </row>
    <row r="88" spans="1:18" ht="19.5">
      <c r="A88" s="36"/>
      <c r="B88" s="128"/>
      <c r="C88" s="132"/>
      <c r="D88" s="182"/>
      <c r="E88" s="193"/>
      <c r="F88" s="36" t="s">
        <v>429</v>
      </c>
      <c r="G88" s="90"/>
      <c r="H88" s="95"/>
      <c r="I88" s="91"/>
      <c r="J88" s="96"/>
      <c r="K88" s="95"/>
      <c r="L88" s="91"/>
      <c r="M88" s="95"/>
      <c r="N88" s="91"/>
      <c r="O88" s="96"/>
      <c r="P88" s="95"/>
      <c r="Q88" s="91"/>
      <c r="R88" s="91"/>
    </row>
    <row r="89" spans="1:18" ht="19.5">
      <c r="A89" s="36"/>
      <c r="B89" s="128"/>
      <c r="C89" s="132"/>
      <c r="D89" s="182"/>
      <c r="E89" s="193"/>
      <c r="F89" s="36"/>
      <c r="G89" s="90"/>
      <c r="H89" s="95"/>
      <c r="I89" s="91"/>
      <c r="J89" s="96"/>
      <c r="K89" s="95"/>
      <c r="L89" s="91"/>
      <c r="M89" s="95"/>
      <c r="N89" s="91"/>
      <c r="O89" s="96"/>
      <c r="P89" s="95"/>
      <c r="Q89" s="91"/>
      <c r="R89" s="91"/>
    </row>
    <row r="90" spans="1:18" ht="19.5">
      <c r="A90" s="36"/>
      <c r="B90" s="128"/>
      <c r="C90" s="132"/>
      <c r="D90" s="182"/>
      <c r="E90" s="193"/>
      <c r="F90" s="36"/>
      <c r="G90" s="90"/>
      <c r="H90" s="95"/>
      <c r="I90" s="91"/>
      <c r="J90" s="96"/>
      <c r="K90" s="95"/>
      <c r="L90" s="91"/>
      <c r="M90" s="95"/>
      <c r="N90" s="91"/>
      <c r="O90" s="96"/>
      <c r="P90" s="95"/>
      <c r="Q90" s="91"/>
      <c r="R90" s="91"/>
    </row>
    <row r="91" spans="1:18" ht="19.5">
      <c r="A91" s="42"/>
      <c r="B91" s="200"/>
      <c r="C91" s="131"/>
      <c r="D91" s="201"/>
      <c r="E91" s="335"/>
      <c r="F91" s="42"/>
      <c r="G91" s="93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1:18" ht="19.5">
      <c r="A92" s="53">
        <v>9</v>
      </c>
      <c r="B92" s="185" t="s">
        <v>197</v>
      </c>
      <c r="C92" s="63" t="s">
        <v>612</v>
      </c>
      <c r="D92" s="190">
        <v>30000</v>
      </c>
      <c r="E92" s="276" t="s">
        <v>1142</v>
      </c>
      <c r="F92" s="53" t="s">
        <v>957</v>
      </c>
      <c r="G92" s="187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1:18" ht="19.5">
      <c r="A93" s="36"/>
      <c r="B93" s="128" t="s">
        <v>198</v>
      </c>
      <c r="C93" s="33" t="s">
        <v>613</v>
      </c>
      <c r="D93" s="182" t="s">
        <v>441</v>
      </c>
      <c r="E93" s="193" t="s">
        <v>18</v>
      </c>
      <c r="F93" s="36" t="s">
        <v>958</v>
      </c>
      <c r="G93" s="90"/>
      <c r="H93" s="95"/>
      <c r="I93" s="91"/>
      <c r="J93" s="96"/>
      <c r="K93" s="95"/>
      <c r="L93" s="91"/>
      <c r="M93" s="95"/>
      <c r="N93" s="91"/>
      <c r="O93" s="96"/>
      <c r="P93" s="95"/>
      <c r="Q93" s="91"/>
      <c r="R93" s="91"/>
    </row>
    <row r="94" spans="1:18" ht="19.5">
      <c r="A94" s="36"/>
      <c r="B94" s="128" t="s">
        <v>199</v>
      </c>
      <c r="C94" s="33" t="s">
        <v>614</v>
      </c>
      <c r="D94" s="182"/>
      <c r="E94" s="193"/>
      <c r="F94" s="36" t="s">
        <v>959</v>
      </c>
      <c r="G94" s="90"/>
      <c r="H94" s="95"/>
      <c r="I94" s="91"/>
      <c r="J94" s="96"/>
      <c r="K94" s="95"/>
      <c r="L94" s="91"/>
      <c r="M94" s="95"/>
      <c r="N94" s="91"/>
      <c r="O94" s="96"/>
      <c r="P94" s="95"/>
      <c r="Q94" s="91"/>
      <c r="R94" s="91"/>
    </row>
    <row r="95" spans="1:18" ht="19.5">
      <c r="A95" s="36"/>
      <c r="B95" s="128"/>
      <c r="C95" s="132"/>
      <c r="D95" s="182"/>
      <c r="E95" s="193"/>
      <c r="F95" s="36" t="s">
        <v>428</v>
      </c>
      <c r="G95" s="90"/>
      <c r="H95" s="95"/>
      <c r="I95" s="91"/>
      <c r="J95" s="96"/>
      <c r="K95" s="95"/>
      <c r="L95" s="91"/>
      <c r="M95" s="95"/>
      <c r="N95" s="91"/>
      <c r="O95" s="96"/>
      <c r="P95" s="95"/>
      <c r="Q95" s="91"/>
      <c r="R95" s="91"/>
    </row>
    <row r="96" spans="1:18" ht="19.5">
      <c r="A96" s="36"/>
      <c r="B96" s="128"/>
      <c r="C96" s="132"/>
      <c r="D96" s="182"/>
      <c r="E96" s="193"/>
      <c r="F96" s="36" t="s">
        <v>429</v>
      </c>
      <c r="G96" s="90"/>
      <c r="H96" s="95"/>
      <c r="I96" s="91"/>
      <c r="J96" s="96"/>
      <c r="K96" s="95"/>
      <c r="L96" s="91"/>
      <c r="M96" s="95"/>
      <c r="N96" s="91"/>
      <c r="O96" s="96"/>
      <c r="P96" s="95"/>
      <c r="Q96" s="91"/>
      <c r="R96" s="91"/>
    </row>
    <row r="97" spans="1:18" ht="19.5">
      <c r="A97" s="36"/>
      <c r="B97" s="128"/>
      <c r="C97" s="132"/>
      <c r="D97" s="182"/>
      <c r="E97" s="193"/>
      <c r="F97" s="36"/>
      <c r="G97" s="90"/>
      <c r="H97" s="95"/>
      <c r="I97" s="91"/>
      <c r="J97" s="96"/>
      <c r="K97" s="95"/>
      <c r="L97" s="91"/>
      <c r="M97" s="95"/>
      <c r="N97" s="91"/>
      <c r="O97" s="96"/>
      <c r="P97" s="95"/>
      <c r="Q97" s="91"/>
      <c r="R97" s="91"/>
    </row>
    <row r="98" spans="1:18" ht="19.5">
      <c r="A98" s="36"/>
      <c r="B98" s="128"/>
      <c r="C98" s="132"/>
      <c r="D98" s="182"/>
      <c r="E98" s="193"/>
      <c r="F98" s="36"/>
      <c r="G98" s="90"/>
      <c r="H98" s="95"/>
      <c r="I98" s="91"/>
      <c r="J98" s="96"/>
      <c r="K98" s="95"/>
      <c r="L98" s="91"/>
      <c r="M98" s="95"/>
      <c r="N98" s="91"/>
      <c r="O98" s="96"/>
      <c r="P98" s="95"/>
      <c r="Q98" s="91"/>
      <c r="R98" s="91"/>
    </row>
    <row r="99" spans="1:18" ht="19.5">
      <c r="A99" s="36"/>
      <c r="B99" s="128"/>
      <c r="C99" s="132"/>
      <c r="D99" s="182"/>
      <c r="E99" s="193"/>
      <c r="F99" s="36"/>
      <c r="G99" s="90"/>
      <c r="H99" s="95"/>
      <c r="I99" s="91"/>
      <c r="J99" s="96"/>
      <c r="K99" s="95"/>
      <c r="L99" s="91"/>
      <c r="M99" s="95"/>
      <c r="N99" s="91"/>
      <c r="O99" s="96"/>
      <c r="P99" s="95"/>
      <c r="Q99" s="91"/>
      <c r="R99" s="91"/>
    </row>
    <row r="100" spans="1:18" ht="19.5">
      <c r="A100" s="53">
        <v>10</v>
      </c>
      <c r="B100" s="185" t="s">
        <v>200</v>
      </c>
      <c r="C100" s="186" t="s">
        <v>964</v>
      </c>
      <c r="D100" s="192">
        <v>30000</v>
      </c>
      <c r="E100" s="276" t="s">
        <v>1142</v>
      </c>
      <c r="F100" s="53" t="s">
        <v>957</v>
      </c>
      <c r="G100" s="187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</row>
    <row r="101" spans="1:18" ht="19.5">
      <c r="A101" s="36"/>
      <c r="B101" s="128" t="s">
        <v>201</v>
      </c>
      <c r="C101" s="5" t="s">
        <v>967</v>
      </c>
      <c r="D101" s="47" t="s">
        <v>441</v>
      </c>
      <c r="E101" s="193" t="s">
        <v>18</v>
      </c>
      <c r="F101" s="36" t="s">
        <v>958</v>
      </c>
      <c r="G101" s="90"/>
      <c r="H101" s="95"/>
      <c r="I101" s="91"/>
      <c r="J101" s="96"/>
      <c r="K101" s="95"/>
      <c r="L101" s="91"/>
      <c r="M101" s="95"/>
      <c r="N101" s="91"/>
      <c r="O101" s="96"/>
      <c r="P101" s="95"/>
      <c r="Q101" s="91"/>
      <c r="R101" s="91"/>
    </row>
    <row r="102" spans="1:18" ht="19.5">
      <c r="A102" s="36"/>
      <c r="B102" s="128" t="s">
        <v>202</v>
      </c>
      <c r="C102" s="132" t="s">
        <v>872</v>
      </c>
      <c r="D102" s="182"/>
      <c r="E102" s="193"/>
      <c r="F102" s="36" t="s">
        <v>959</v>
      </c>
      <c r="G102" s="90"/>
      <c r="H102" s="95"/>
      <c r="I102" s="91"/>
      <c r="J102" s="96"/>
      <c r="K102" s="95"/>
      <c r="L102" s="91"/>
      <c r="M102" s="95"/>
      <c r="N102" s="91"/>
      <c r="O102" s="96"/>
      <c r="P102" s="95"/>
      <c r="Q102" s="91"/>
      <c r="R102" s="91"/>
    </row>
    <row r="103" spans="1:18" ht="19.5">
      <c r="A103" s="36"/>
      <c r="B103" s="128"/>
      <c r="C103" s="132"/>
      <c r="D103" s="182"/>
      <c r="E103" s="193"/>
      <c r="F103" s="36" t="s">
        <v>428</v>
      </c>
      <c r="G103" s="90"/>
      <c r="H103" s="95"/>
      <c r="I103" s="91"/>
      <c r="J103" s="96"/>
      <c r="K103" s="95"/>
      <c r="L103" s="91"/>
      <c r="M103" s="95"/>
      <c r="N103" s="91"/>
      <c r="O103" s="96"/>
      <c r="P103" s="95"/>
      <c r="Q103" s="91"/>
      <c r="R103" s="91"/>
    </row>
    <row r="104" spans="1:18" ht="19.5">
      <c r="A104" s="36"/>
      <c r="B104" s="128"/>
      <c r="C104" s="132"/>
      <c r="D104" s="182"/>
      <c r="E104" s="193"/>
      <c r="F104" s="36" t="s">
        <v>429</v>
      </c>
      <c r="G104" s="90"/>
      <c r="H104" s="95"/>
      <c r="I104" s="91"/>
      <c r="J104" s="96"/>
      <c r="K104" s="95"/>
      <c r="L104" s="91"/>
      <c r="M104" s="95"/>
      <c r="N104" s="91"/>
      <c r="O104" s="96"/>
      <c r="P104" s="95"/>
      <c r="Q104" s="91"/>
      <c r="R104" s="91"/>
    </row>
    <row r="105" spans="1:18" ht="19.5">
      <c r="A105" s="36"/>
      <c r="B105" s="128"/>
      <c r="C105" s="132"/>
      <c r="D105" s="182"/>
      <c r="E105" s="193"/>
      <c r="F105" s="36"/>
      <c r="G105" s="90"/>
      <c r="H105" s="95"/>
      <c r="I105" s="91"/>
      <c r="J105" s="96"/>
      <c r="K105" s="95"/>
      <c r="L105" s="91"/>
      <c r="M105" s="95"/>
      <c r="N105" s="91"/>
      <c r="O105" s="96"/>
      <c r="P105" s="95"/>
      <c r="Q105" s="91"/>
      <c r="R105" s="91"/>
    </row>
    <row r="106" spans="1:18" ht="19.5">
      <c r="A106" s="36"/>
      <c r="B106" s="128"/>
      <c r="C106" s="132"/>
      <c r="D106" s="182"/>
      <c r="E106" s="193"/>
      <c r="F106" s="36"/>
      <c r="G106" s="90"/>
      <c r="H106" s="95"/>
      <c r="I106" s="91"/>
      <c r="J106" s="96"/>
      <c r="K106" s="95"/>
      <c r="L106" s="91"/>
      <c r="M106" s="95"/>
      <c r="N106" s="91"/>
      <c r="O106" s="96"/>
      <c r="P106" s="95"/>
      <c r="Q106" s="91"/>
      <c r="R106" s="91"/>
    </row>
    <row r="107" spans="1:19" ht="19.5">
      <c r="A107" s="42"/>
      <c r="B107" s="200"/>
      <c r="C107" s="131"/>
      <c r="D107" s="201"/>
      <c r="E107" s="335"/>
      <c r="F107" s="42"/>
      <c r="G107" s="93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348"/>
    </row>
    <row r="108" spans="1:18" ht="19.5">
      <c r="A108" s="53">
        <v>11</v>
      </c>
      <c r="B108" s="185" t="s">
        <v>200</v>
      </c>
      <c r="C108" s="186" t="s">
        <v>964</v>
      </c>
      <c r="D108" s="268">
        <v>30000</v>
      </c>
      <c r="E108" s="276" t="s">
        <v>1142</v>
      </c>
      <c r="F108" s="53" t="s">
        <v>957</v>
      </c>
      <c r="G108" s="187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</row>
    <row r="109" spans="1:18" ht="19.5">
      <c r="A109" s="36"/>
      <c r="B109" s="128" t="s">
        <v>201</v>
      </c>
      <c r="C109" s="5" t="s">
        <v>965</v>
      </c>
      <c r="D109" s="47" t="s">
        <v>442</v>
      </c>
      <c r="E109" s="193" t="s">
        <v>18</v>
      </c>
      <c r="F109" s="36" t="s">
        <v>958</v>
      </c>
      <c r="G109" s="90"/>
      <c r="H109" s="95"/>
      <c r="I109" s="91"/>
      <c r="J109" s="96"/>
      <c r="K109" s="95"/>
      <c r="L109" s="91"/>
      <c r="M109" s="95"/>
      <c r="N109" s="91"/>
      <c r="O109" s="96"/>
      <c r="P109" s="95"/>
      <c r="Q109" s="91"/>
      <c r="R109" s="91"/>
    </row>
    <row r="110" spans="1:18" ht="19.5">
      <c r="A110" s="36"/>
      <c r="B110" s="128" t="s">
        <v>203</v>
      </c>
      <c r="C110" s="132" t="s">
        <v>966</v>
      </c>
      <c r="D110" s="47"/>
      <c r="E110" s="193"/>
      <c r="F110" s="36" t="s">
        <v>959</v>
      </c>
      <c r="G110" s="90"/>
      <c r="H110" s="95"/>
      <c r="I110" s="91"/>
      <c r="J110" s="96"/>
      <c r="K110" s="95"/>
      <c r="L110" s="91"/>
      <c r="M110" s="95"/>
      <c r="N110" s="91"/>
      <c r="O110" s="96"/>
      <c r="P110" s="95"/>
      <c r="Q110" s="91"/>
      <c r="R110" s="91"/>
    </row>
    <row r="111" spans="1:18" ht="19.5">
      <c r="A111" s="36"/>
      <c r="B111" s="128"/>
      <c r="C111" s="132"/>
      <c r="D111" s="47"/>
      <c r="E111" s="193"/>
      <c r="F111" s="36" t="s">
        <v>428</v>
      </c>
      <c r="G111" s="90"/>
      <c r="H111" s="95"/>
      <c r="I111" s="91"/>
      <c r="J111" s="96"/>
      <c r="K111" s="95"/>
      <c r="L111" s="91"/>
      <c r="M111" s="95"/>
      <c r="N111" s="91"/>
      <c r="O111" s="96"/>
      <c r="P111" s="95"/>
      <c r="Q111" s="91"/>
      <c r="R111" s="91"/>
    </row>
    <row r="112" spans="1:18" ht="19.5">
      <c r="A112" s="36"/>
      <c r="B112" s="128"/>
      <c r="C112" s="132"/>
      <c r="D112" s="47"/>
      <c r="E112" s="193"/>
      <c r="F112" s="36" t="s">
        <v>429</v>
      </c>
      <c r="G112" s="90"/>
      <c r="H112" s="95"/>
      <c r="I112" s="91"/>
      <c r="J112" s="96"/>
      <c r="K112" s="95"/>
      <c r="L112" s="91"/>
      <c r="M112" s="95"/>
      <c r="N112" s="91"/>
      <c r="O112" s="96"/>
      <c r="P112" s="95"/>
      <c r="Q112" s="91"/>
      <c r="R112" s="91"/>
    </row>
    <row r="113" spans="1:18" ht="19.5">
      <c r="A113" s="36"/>
      <c r="B113" s="128"/>
      <c r="C113" s="132"/>
      <c r="D113" s="47"/>
      <c r="E113" s="193"/>
      <c r="F113" s="36"/>
      <c r="G113" s="90"/>
      <c r="H113" s="95"/>
      <c r="I113" s="91"/>
      <c r="J113" s="96"/>
      <c r="K113" s="95"/>
      <c r="L113" s="91"/>
      <c r="M113" s="95"/>
      <c r="N113" s="91"/>
      <c r="O113" s="96"/>
      <c r="P113" s="95"/>
      <c r="Q113" s="91"/>
      <c r="R113" s="91"/>
    </row>
    <row r="114" spans="1:18" ht="19.5">
      <c r="A114" s="53">
        <v>12</v>
      </c>
      <c r="B114" s="185" t="s">
        <v>204</v>
      </c>
      <c r="C114" s="257" t="s">
        <v>962</v>
      </c>
      <c r="D114" s="260">
        <v>1000</v>
      </c>
      <c r="E114" s="276" t="s">
        <v>18</v>
      </c>
      <c r="F114" s="53" t="s">
        <v>957</v>
      </c>
      <c r="G114" s="187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1:18" ht="19.5">
      <c r="A115" s="36"/>
      <c r="B115" s="128" t="s">
        <v>205</v>
      </c>
      <c r="C115" s="258" t="s">
        <v>873</v>
      </c>
      <c r="D115" s="181" t="s">
        <v>443</v>
      </c>
      <c r="E115" s="193"/>
      <c r="F115" s="36" t="s">
        <v>958</v>
      </c>
      <c r="G115" s="90"/>
      <c r="H115" s="95"/>
      <c r="I115" s="91"/>
      <c r="J115" s="96"/>
      <c r="K115" s="95"/>
      <c r="L115" s="91"/>
      <c r="M115" s="95"/>
      <c r="N115" s="91"/>
      <c r="O115" s="96"/>
      <c r="P115" s="95"/>
      <c r="Q115" s="91"/>
      <c r="R115" s="91"/>
    </row>
    <row r="116" spans="1:18" ht="19.5">
      <c r="A116" s="36"/>
      <c r="B116" s="128"/>
      <c r="C116" s="258" t="s">
        <v>963</v>
      </c>
      <c r="D116" s="181"/>
      <c r="E116" s="193"/>
      <c r="F116" s="36" t="s">
        <v>959</v>
      </c>
      <c r="G116" s="90"/>
      <c r="H116" s="95"/>
      <c r="I116" s="91"/>
      <c r="J116" s="96"/>
      <c r="K116" s="95"/>
      <c r="L116" s="91"/>
      <c r="M116" s="95"/>
      <c r="N116" s="91"/>
      <c r="O116" s="96"/>
      <c r="P116" s="95"/>
      <c r="Q116" s="91"/>
      <c r="R116" s="91"/>
    </row>
    <row r="117" spans="1:18" ht="19.5">
      <c r="A117" s="36"/>
      <c r="B117" s="128"/>
      <c r="C117" s="258" t="s">
        <v>23</v>
      </c>
      <c r="D117" s="181"/>
      <c r="E117" s="193"/>
      <c r="F117" s="36" t="s">
        <v>428</v>
      </c>
      <c r="G117" s="90"/>
      <c r="H117" s="95"/>
      <c r="I117" s="91"/>
      <c r="J117" s="96"/>
      <c r="K117" s="95"/>
      <c r="L117" s="91"/>
      <c r="M117" s="95"/>
      <c r="N117" s="91"/>
      <c r="O117" s="96"/>
      <c r="P117" s="95"/>
      <c r="Q117" s="91"/>
      <c r="R117" s="91"/>
    </row>
    <row r="118" spans="1:18" ht="19.5">
      <c r="A118" s="36"/>
      <c r="B118" s="128"/>
      <c r="C118" s="258"/>
      <c r="D118" s="181"/>
      <c r="E118" s="193"/>
      <c r="F118" s="36" t="s">
        <v>429</v>
      </c>
      <c r="G118" s="90"/>
      <c r="H118" s="95"/>
      <c r="I118" s="91"/>
      <c r="J118" s="96"/>
      <c r="K118" s="95"/>
      <c r="L118" s="91"/>
      <c r="M118" s="95"/>
      <c r="N118" s="91"/>
      <c r="O118" s="96"/>
      <c r="P118" s="95"/>
      <c r="Q118" s="91"/>
      <c r="R118" s="91"/>
    </row>
    <row r="119" spans="1:18" ht="19.5">
      <c r="A119" s="36"/>
      <c r="B119" s="128"/>
      <c r="C119" s="258"/>
      <c r="D119" s="181"/>
      <c r="E119" s="334"/>
      <c r="F119" s="36"/>
      <c r="G119" s="90"/>
      <c r="H119" s="95"/>
      <c r="I119" s="91"/>
      <c r="J119" s="96"/>
      <c r="K119" s="95"/>
      <c r="L119" s="91"/>
      <c r="M119" s="95"/>
      <c r="N119" s="91"/>
      <c r="O119" s="96"/>
      <c r="P119" s="95"/>
      <c r="Q119" s="91"/>
      <c r="R119" s="91"/>
    </row>
    <row r="120" spans="1:18" ht="19.5">
      <c r="A120" s="36"/>
      <c r="B120" s="128"/>
      <c r="C120" s="258"/>
      <c r="D120" s="181"/>
      <c r="E120" s="334"/>
      <c r="F120" s="36"/>
      <c r="G120" s="90"/>
      <c r="H120" s="95"/>
      <c r="I120" s="91"/>
      <c r="J120" s="96"/>
      <c r="K120" s="95"/>
      <c r="L120" s="91"/>
      <c r="M120" s="95"/>
      <c r="N120" s="91"/>
      <c r="O120" s="96"/>
      <c r="P120" s="95"/>
      <c r="Q120" s="91"/>
      <c r="R120" s="91"/>
    </row>
    <row r="121" spans="1:18" ht="19.5">
      <c r="A121" s="36"/>
      <c r="B121" s="128"/>
      <c r="C121" s="258"/>
      <c r="D121" s="181"/>
      <c r="E121" s="334"/>
      <c r="F121" s="36"/>
      <c r="G121" s="90"/>
      <c r="H121" s="95"/>
      <c r="I121" s="91"/>
      <c r="J121" s="96"/>
      <c r="K121" s="95"/>
      <c r="L121" s="91"/>
      <c r="M121" s="95"/>
      <c r="N121" s="91"/>
      <c r="O121" s="96"/>
      <c r="P121" s="95"/>
      <c r="Q121" s="91"/>
      <c r="R121" s="91"/>
    </row>
    <row r="122" spans="1:18" ht="19.5">
      <c r="A122" s="36"/>
      <c r="B122" s="128"/>
      <c r="C122" s="258"/>
      <c r="D122" s="181"/>
      <c r="E122" s="334"/>
      <c r="F122" s="36"/>
      <c r="G122" s="90"/>
      <c r="H122" s="95"/>
      <c r="I122" s="91"/>
      <c r="J122" s="96"/>
      <c r="K122" s="95"/>
      <c r="L122" s="91"/>
      <c r="M122" s="95"/>
      <c r="N122" s="91"/>
      <c r="O122" s="96"/>
      <c r="P122" s="95"/>
      <c r="Q122" s="91"/>
      <c r="R122" s="91"/>
    </row>
    <row r="123" spans="1:18" ht="19.5">
      <c r="A123" s="42"/>
      <c r="B123" s="200"/>
      <c r="C123" s="349"/>
      <c r="D123" s="183"/>
      <c r="E123" s="335"/>
      <c r="F123" s="42"/>
      <c r="G123" s="93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1:18" ht="19.5">
      <c r="A124" s="53">
        <v>13</v>
      </c>
      <c r="B124" s="185" t="s">
        <v>1137</v>
      </c>
      <c r="C124" s="62" t="s">
        <v>961</v>
      </c>
      <c r="D124" s="260">
        <v>2400000</v>
      </c>
      <c r="E124" s="276" t="s">
        <v>18</v>
      </c>
      <c r="F124" s="53" t="s">
        <v>957</v>
      </c>
      <c r="G124" s="187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1:18" ht="19.5">
      <c r="A125" s="36"/>
      <c r="B125" s="128" t="s">
        <v>1138</v>
      </c>
      <c r="C125" s="118" t="s">
        <v>623</v>
      </c>
      <c r="D125" s="181" t="s">
        <v>444</v>
      </c>
      <c r="E125" s="193"/>
      <c r="F125" s="36" t="s">
        <v>958</v>
      </c>
      <c r="G125" s="90"/>
      <c r="H125" s="95"/>
      <c r="I125" s="91"/>
      <c r="J125" s="96"/>
      <c r="K125" s="95"/>
      <c r="L125" s="91"/>
      <c r="M125" s="95"/>
      <c r="N125" s="91"/>
      <c r="O125" s="96"/>
      <c r="P125" s="95"/>
      <c r="Q125" s="91"/>
      <c r="R125" s="91"/>
    </row>
    <row r="126" spans="1:18" ht="19.5">
      <c r="A126" s="36"/>
      <c r="B126" s="128" t="s">
        <v>575</v>
      </c>
      <c r="C126" s="327" t="s">
        <v>624</v>
      </c>
      <c r="D126" s="181"/>
      <c r="E126" s="193"/>
      <c r="F126" s="36" t="s">
        <v>959</v>
      </c>
      <c r="G126" s="90"/>
      <c r="H126" s="95"/>
      <c r="I126" s="91"/>
      <c r="J126" s="96"/>
      <c r="K126" s="95"/>
      <c r="L126" s="91"/>
      <c r="M126" s="95"/>
      <c r="N126" s="91"/>
      <c r="O126" s="96"/>
      <c r="P126" s="95"/>
      <c r="Q126" s="91"/>
      <c r="R126" s="91"/>
    </row>
    <row r="127" spans="1:18" ht="19.5">
      <c r="A127" s="36"/>
      <c r="B127" s="128"/>
      <c r="C127" s="327"/>
      <c r="D127" s="181"/>
      <c r="E127" s="193"/>
      <c r="F127" s="36" t="s">
        <v>428</v>
      </c>
      <c r="G127" s="90"/>
      <c r="H127" s="95"/>
      <c r="I127" s="91"/>
      <c r="J127" s="96"/>
      <c r="K127" s="95"/>
      <c r="L127" s="91"/>
      <c r="M127" s="95"/>
      <c r="N127" s="91"/>
      <c r="O127" s="96"/>
      <c r="P127" s="95"/>
      <c r="Q127" s="91"/>
      <c r="R127" s="91"/>
    </row>
    <row r="128" spans="1:18" ht="19.5">
      <c r="A128" s="36"/>
      <c r="B128" s="128"/>
      <c r="C128" s="258"/>
      <c r="D128" s="181"/>
      <c r="E128" s="193"/>
      <c r="F128" s="36" t="s">
        <v>429</v>
      </c>
      <c r="G128" s="90"/>
      <c r="H128" s="95"/>
      <c r="I128" s="91"/>
      <c r="J128" s="96"/>
      <c r="K128" s="95"/>
      <c r="L128" s="91"/>
      <c r="M128" s="95"/>
      <c r="N128" s="91"/>
      <c r="O128" s="96"/>
      <c r="P128" s="95"/>
      <c r="Q128" s="91"/>
      <c r="R128" s="91"/>
    </row>
    <row r="129" spans="1:18" ht="19.5">
      <c r="A129" s="36"/>
      <c r="B129" s="128"/>
      <c r="C129" s="258"/>
      <c r="D129" s="181"/>
      <c r="E129" s="334"/>
      <c r="F129" s="36"/>
      <c r="G129" s="90"/>
      <c r="H129" s="95"/>
      <c r="I129" s="91"/>
      <c r="J129" s="96"/>
      <c r="K129" s="95"/>
      <c r="L129" s="91"/>
      <c r="M129" s="95"/>
      <c r="N129" s="91"/>
      <c r="O129" s="96"/>
      <c r="P129" s="95"/>
      <c r="Q129" s="91"/>
      <c r="R129" s="91"/>
    </row>
    <row r="130" spans="1:18" ht="19.5">
      <c r="A130" s="53">
        <v>14</v>
      </c>
      <c r="B130" s="185" t="s">
        <v>445</v>
      </c>
      <c r="C130" s="326" t="s">
        <v>960</v>
      </c>
      <c r="D130" s="260">
        <v>90000</v>
      </c>
      <c r="E130" s="276" t="s">
        <v>18</v>
      </c>
      <c r="F130" s="53" t="s">
        <v>957</v>
      </c>
      <c r="G130" s="187"/>
      <c r="H130" s="188"/>
      <c r="I130" s="92"/>
      <c r="J130" s="189"/>
      <c r="K130" s="188"/>
      <c r="L130" s="92"/>
      <c r="M130" s="188"/>
      <c r="N130" s="92"/>
      <c r="O130" s="189"/>
      <c r="P130" s="188"/>
      <c r="Q130" s="92"/>
      <c r="R130" s="92"/>
    </row>
    <row r="131" spans="1:18" ht="19.5">
      <c r="A131" s="36"/>
      <c r="B131" s="128" t="s">
        <v>446</v>
      </c>
      <c r="C131" s="118" t="s">
        <v>625</v>
      </c>
      <c r="D131" s="181" t="s">
        <v>444</v>
      </c>
      <c r="E131" s="193"/>
      <c r="F131" s="36" t="s">
        <v>958</v>
      </c>
      <c r="G131" s="90"/>
      <c r="H131" s="95"/>
      <c r="I131" s="91"/>
      <c r="J131" s="96"/>
      <c r="K131" s="95"/>
      <c r="L131" s="91"/>
      <c r="M131" s="95"/>
      <c r="N131" s="91"/>
      <c r="O131" s="96"/>
      <c r="P131" s="95"/>
      <c r="Q131" s="91"/>
      <c r="R131" s="91"/>
    </row>
    <row r="132" spans="1:18" ht="19.5">
      <c r="A132" s="36"/>
      <c r="B132" s="128" t="s">
        <v>447</v>
      </c>
      <c r="C132" s="118" t="s">
        <v>1402</v>
      </c>
      <c r="D132" s="181"/>
      <c r="E132" s="193"/>
      <c r="F132" s="36" t="s">
        <v>959</v>
      </c>
      <c r="G132" s="90"/>
      <c r="H132" s="95"/>
      <c r="I132" s="91"/>
      <c r="J132" s="96"/>
      <c r="K132" s="95"/>
      <c r="L132" s="91"/>
      <c r="M132" s="95"/>
      <c r="N132" s="91"/>
      <c r="O132" s="96"/>
      <c r="P132" s="95"/>
      <c r="Q132" s="91"/>
      <c r="R132" s="91"/>
    </row>
    <row r="133" spans="1:18" ht="19.5">
      <c r="A133" s="36"/>
      <c r="B133" s="128"/>
      <c r="C133" s="327" t="s">
        <v>626</v>
      </c>
      <c r="D133" s="181"/>
      <c r="E133" s="193"/>
      <c r="F133" s="36" t="s">
        <v>428</v>
      </c>
      <c r="G133" s="90"/>
      <c r="H133" s="95"/>
      <c r="I133" s="91"/>
      <c r="J133" s="96"/>
      <c r="K133" s="95"/>
      <c r="L133" s="91"/>
      <c r="M133" s="95"/>
      <c r="N133" s="91"/>
      <c r="O133" s="96"/>
      <c r="P133" s="95"/>
      <c r="Q133" s="91"/>
      <c r="R133" s="91"/>
    </row>
    <row r="134" spans="1:18" ht="19.5">
      <c r="A134" s="36"/>
      <c r="B134" s="128"/>
      <c r="C134" s="327" t="s">
        <v>627</v>
      </c>
      <c r="D134" s="181"/>
      <c r="E134" s="193"/>
      <c r="F134" s="36" t="s">
        <v>429</v>
      </c>
      <c r="G134" s="90"/>
      <c r="H134" s="95"/>
      <c r="I134" s="91"/>
      <c r="J134" s="96"/>
      <c r="K134" s="95"/>
      <c r="L134" s="91"/>
      <c r="M134" s="95"/>
      <c r="N134" s="91"/>
      <c r="O134" s="96"/>
      <c r="P134" s="95"/>
      <c r="Q134" s="91"/>
      <c r="R134" s="91"/>
    </row>
    <row r="135" spans="1:18" ht="19.5">
      <c r="A135" s="36"/>
      <c r="B135" s="128"/>
      <c r="C135" s="327"/>
      <c r="D135" s="181"/>
      <c r="E135" s="334"/>
      <c r="F135" s="36"/>
      <c r="G135" s="90"/>
      <c r="H135" s="95"/>
      <c r="I135" s="91"/>
      <c r="J135" s="96"/>
      <c r="K135" s="95"/>
      <c r="L135" s="91"/>
      <c r="M135" s="95"/>
      <c r="N135" s="91"/>
      <c r="O135" s="96"/>
      <c r="P135" s="95"/>
      <c r="Q135" s="91"/>
      <c r="R135" s="91"/>
    </row>
    <row r="136" spans="1:18" ht="19.5">
      <c r="A136" s="36"/>
      <c r="B136" s="128"/>
      <c r="C136" s="258"/>
      <c r="D136" s="181"/>
      <c r="E136" s="334"/>
      <c r="F136" s="36"/>
      <c r="G136" s="90"/>
      <c r="H136" s="95"/>
      <c r="I136" s="91"/>
      <c r="J136" s="96"/>
      <c r="K136" s="95"/>
      <c r="L136" s="91"/>
      <c r="M136" s="95"/>
      <c r="N136" s="91"/>
      <c r="O136" s="96"/>
      <c r="P136" s="95"/>
      <c r="Q136" s="91"/>
      <c r="R136" s="91"/>
    </row>
    <row r="137" spans="1:18" ht="19.5">
      <c r="A137" s="36"/>
      <c r="B137" s="128"/>
      <c r="C137" s="258"/>
      <c r="D137" s="181"/>
      <c r="E137" s="334"/>
      <c r="F137" s="36"/>
      <c r="G137" s="90"/>
      <c r="H137" s="95"/>
      <c r="I137" s="91"/>
      <c r="J137" s="96"/>
      <c r="K137" s="95"/>
      <c r="L137" s="91"/>
      <c r="M137" s="95"/>
      <c r="N137" s="91"/>
      <c r="O137" s="96"/>
      <c r="P137" s="95"/>
      <c r="Q137" s="91"/>
      <c r="R137" s="91"/>
    </row>
    <row r="138" spans="1:18" ht="19.5">
      <c r="A138" s="36"/>
      <c r="B138" s="128"/>
      <c r="C138" s="258"/>
      <c r="D138" s="181"/>
      <c r="E138" s="334"/>
      <c r="F138" s="36"/>
      <c r="G138" s="90"/>
      <c r="H138" s="95"/>
      <c r="I138" s="91"/>
      <c r="J138" s="96"/>
      <c r="K138" s="95"/>
      <c r="L138" s="91"/>
      <c r="M138" s="95"/>
      <c r="N138" s="91"/>
      <c r="O138" s="96"/>
      <c r="P138" s="95"/>
      <c r="Q138" s="91"/>
      <c r="R138" s="91"/>
    </row>
    <row r="139" spans="1:18" ht="19.5">
      <c r="A139" s="42"/>
      <c r="B139" s="200"/>
      <c r="C139" s="349"/>
      <c r="D139" s="183"/>
      <c r="E139" s="335"/>
      <c r="F139" s="42"/>
      <c r="G139" s="93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1:18" ht="19.5">
      <c r="A140" s="53">
        <v>15</v>
      </c>
      <c r="B140" s="129" t="s">
        <v>448</v>
      </c>
      <c r="C140" s="62" t="s">
        <v>960</v>
      </c>
      <c r="D140" s="259">
        <v>20000</v>
      </c>
      <c r="E140" s="276" t="s">
        <v>18</v>
      </c>
      <c r="F140" s="53" t="s">
        <v>957</v>
      </c>
      <c r="G140" s="187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</row>
    <row r="141" spans="1:18" ht="19.5">
      <c r="A141" s="36"/>
      <c r="B141" s="128" t="s">
        <v>449</v>
      </c>
      <c r="C141" s="118" t="s">
        <v>449</v>
      </c>
      <c r="D141" s="181" t="s">
        <v>451</v>
      </c>
      <c r="E141" s="193"/>
      <c r="F141" s="36" t="s">
        <v>958</v>
      </c>
      <c r="G141" s="90"/>
      <c r="H141" s="95"/>
      <c r="I141" s="91"/>
      <c r="J141" s="96"/>
      <c r="K141" s="95"/>
      <c r="L141" s="91"/>
      <c r="M141" s="95"/>
      <c r="N141" s="91"/>
      <c r="O141" s="96"/>
      <c r="P141" s="95"/>
      <c r="Q141" s="91"/>
      <c r="R141" s="91"/>
    </row>
    <row r="142" spans="1:18" ht="19.5">
      <c r="A142" s="36"/>
      <c r="B142" s="128" t="s">
        <v>450</v>
      </c>
      <c r="C142" s="118" t="s">
        <v>628</v>
      </c>
      <c r="D142" s="181"/>
      <c r="E142" s="193"/>
      <c r="F142" s="36" t="s">
        <v>959</v>
      </c>
      <c r="G142" s="90"/>
      <c r="H142" s="95"/>
      <c r="I142" s="91"/>
      <c r="J142" s="96"/>
      <c r="K142" s="95"/>
      <c r="L142" s="91"/>
      <c r="M142" s="95"/>
      <c r="N142" s="91"/>
      <c r="O142" s="96"/>
      <c r="P142" s="95"/>
      <c r="Q142" s="91"/>
      <c r="R142" s="91"/>
    </row>
    <row r="143" spans="1:18" ht="19.5">
      <c r="A143" s="36"/>
      <c r="B143" s="128"/>
      <c r="C143" s="327" t="s">
        <v>629</v>
      </c>
      <c r="D143" s="181"/>
      <c r="E143" s="193"/>
      <c r="F143" s="36" t="s">
        <v>428</v>
      </c>
      <c r="G143" s="90"/>
      <c r="H143" s="95"/>
      <c r="I143" s="91"/>
      <c r="J143" s="96"/>
      <c r="K143" s="95"/>
      <c r="L143" s="91"/>
      <c r="M143" s="95"/>
      <c r="N143" s="91"/>
      <c r="O143" s="96"/>
      <c r="P143" s="95"/>
      <c r="Q143" s="91"/>
      <c r="R143" s="91"/>
    </row>
    <row r="144" spans="1:18" ht="19.5">
      <c r="A144" s="36"/>
      <c r="B144" s="128"/>
      <c r="C144" s="321"/>
      <c r="D144" s="181"/>
      <c r="E144" s="193"/>
      <c r="F144" s="36" t="s">
        <v>429</v>
      </c>
      <c r="G144" s="90"/>
      <c r="H144" s="95"/>
      <c r="I144" s="91"/>
      <c r="J144" s="96"/>
      <c r="K144" s="95"/>
      <c r="L144" s="91"/>
      <c r="M144" s="95"/>
      <c r="N144" s="91"/>
      <c r="O144" s="96"/>
      <c r="P144" s="95"/>
      <c r="Q144" s="91"/>
      <c r="R144" s="91"/>
    </row>
    <row r="145" spans="1:18" ht="19.5">
      <c r="A145" s="36"/>
      <c r="B145" s="128"/>
      <c r="C145" s="130"/>
      <c r="D145" s="181"/>
      <c r="E145" s="334"/>
      <c r="F145" s="36"/>
      <c r="G145" s="90"/>
      <c r="H145" s="95"/>
      <c r="I145" s="91"/>
      <c r="J145" s="96"/>
      <c r="K145" s="95"/>
      <c r="L145" s="91"/>
      <c r="M145" s="95"/>
      <c r="N145" s="91"/>
      <c r="O145" s="96"/>
      <c r="P145" s="95"/>
      <c r="Q145" s="91"/>
      <c r="R145" s="91"/>
    </row>
    <row r="146" spans="1:18" ht="19.5">
      <c r="A146" s="36"/>
      <c r="B146" s="128"/>
      <c r="C146" s="130"/>
      <c r="D146" s="181"/>
      <c r="E146" s="334"/>
      <c r="F146" s="36"/>
      <c r="G146" s="90"/>
      <c r="H146" s="95"/>
      <c r="I146" s="91"/>
      <c r="J146" s="96"/>
      <c r="K146" s="95"/>
      <c r="L146" s="91"/>
      <c r="M146" s="95"/>
      <c r="N146" s="91"/>
      <c r="O146" s="96"/>
      <c r="P146" s="95"/>
      <c r="Q146" s="91"/>
      <c r="R146" s="91"/>
    </row>
    <row r="147" spans="1:18" ht="19.5">
      <c r="A147" s="36"/>
      <c r="B147" s="128"/>
      <c r="C147" s="130"/>
      <c r="D147" s="181"/>
      <c r="E147" s="334"/>
      <c r="F147" s="36"/>
      <c r="G147" s="90"/>
      <c r="H147" s="95"/>
      <c r="I147" s="91"/>
      <c r="J147" s="96"/>
      <c r="K147" s="95"/>
      <c r="L147" s="91"/>
      <c r="M147" s="95"/>
      <c r="N147" s="91"/>
      <c r="O147" s="96"/>
      <c r="P147" s="95"/>
      <c r="Q147" s="91"/>
      <c r="R147" s="91"/>
    </row>
    <row r="148" spans="1:18" ht="19.5">
      <c r="A148" s="36"/>
      <c r="B148" s="128"/>
      <c r="C148" s="130"/>
      <c r="D148" s="181"/>
      <c r="E148" s="334"/>
      <c r="F148" s="36"/>
      <c r="G148" s="90"/>
      <c r="H148" s="95"/>
      <c r="I148" s="91"/>
      <c r="J148" s="96"/>
      <c r="K148" s="95"/>
      <c r="L148" s="91"/>
      <c r="M148" s="95"/>
      <c r="N148" s="91"/>
      <c r="O148" s="96"/>
      <c r="P148" s="95"/>
      <c r="Q148" s="91"/>
      <c r="R148" s="91"/>
    </row>
    <row r="149" spans="1:18" ht="19.5">
      <c r="A149" s="36"/>
      <c r="B149" s="128"/>
      <c r="C149" s="130"/>
      <c r="D149" s="181"/>
      <c r="E149" s="334"/>
      <c r="F149" s="36"/>
      <c r="G149" s="90"/>
      <c r="H149" s="95"/>
      <c r="I149" s="91"/>
      <c r="J149" s="96"/>
      <c r="K149" s="95"/>
      <c r="L149" s="91"/>
      <c r="M149" s="95"/>
      <c r="N149" s="91"/>
      <c r="O149" s="96"/>
      <c r="P149" s="95"/>
      <c r="Q149" s="91"/>
      <c r="R149" s="91"/>
    </row>
    <row r="150" spans="1:18" ht="19.5">
      <c r="A150" s="36"/>
      <c r="B150" s="128"/>
      <c r="C150" s="130"/>
      <c r="D150" s="181"/>
      <c r="E150" s="334"/>
      <c r="F150" s="36"/>
      <c r="G150" s="90"/>
      <c r="H150" s="95"/>
      <c r="I150" s="91"/>
      <c r="J150" s="96"/>
      <c r="K150" s="95"/>
      <c r="L150" s="91"/>
      <c r="M150" s="95"/>
      <c r="N150" s="91"/>
      <c r="O150" s="96"/>
      <c r="P150" s="95"/>
      <c r="Q150" s="91"/>
      <c r="R150" s="91"/>
    </row>
    <row r="151" spans="1:18" ht="19.5">
      <c r="A151" s="36"/>
      <c r="B151" s="128"/>
      <c r="C151" s="258"/>
      <c r="D151" s="181"/>
      <c r="E151" s="334"/>
      <c r="F151" s="36"/>
      <c r="G151" s="90"/>
      <c r="H151" s="95"/>
      <c r="I151" s="91"/>
      <c r="J151" s="96"/>
      <c r="K151" s="95"/>
      <c r="L151" s="91"/>
      <c r="M151" s="95"/>
      <c r="N151" s="91"/>
      <c r="O151" s="96"/>
      <c r="P151" s="95"/>
      <c r="Q151" s="91"/>
      <c r="R151" s="91"/>
    </row>
    <row r="152" spans="1:18" ht="19.5">
      <c r="A152" s="36"/>
      <c r="B152" s="33"/>
      <c r="C152" s="33"/>
      <c r="D152" s="47"/>
      <c r="E152" s="36"/>
      <c r="F152" s="33"/>
      <c r="G152" s="33"/>
      <c r="H152" s="36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ht="19.5">
      <c r="A153" s="36"/>
      <c r="B153" s="33"/>
      <c r="C153" s="33"/>
      <c r="D153" s="47"/>
      <c r="E153" s="36"/>
      <c r="F153" s="33"/>
      <c r="G153" s="33"/>
      <c r="H153" s="36"/>
      <c r="I153" s="33"/>
      <c r="J153" s="33"/>
      <c r="K153" s="33"/>
      <c r="L153" s="33"/>
      <c r="M153" s="33"/>
      <c r="N153" s="33"/>
      <c r="O153" s="33"/>
      <c r="P153" s="33"/>
      <c r="Q153" s="33"/>
      <c r="R153" s="33"/>
    </row>
    <row r="154" spans="1:18" ht="19.5">
      <c r="A154" s="36"/>
      <c r="B154" s="33"/>
      <c r="C154" s="33"/>
      <c r="D154" s="47"/>
      <c r="E154" s="36"/>
      <c r="F154" s="33"/>
      <c r="G154" s="33"/>
      <c r="H154" s="36"/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1:18" ht="19.5">
      <c r="A155" s="42"/>
      <c r="B155" s="18"/>
      <c r="C155" s="18"/>
      <c r="D155" s="67"/>
      <c r="E155" s="42"/>
      <c r="F155" s="18"/>
      <c r="G155" s="18"/>
      <c r="H155" s="42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ht="19.5">
      <c r="A156" s="28"/>
      <c r="B156" s="25"/>
      <c r="C156" s="25"/>
      <c r="D156" s="26">
        <f>SUM(D12:D151)</f>
        <v>3056000</v>
      </c>
      <c r="E156" s="28"/>
      <c r="F156" s="25"/>
      <c r="G156" s="25"/>
      <c r="H156" s="28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</sheetData>
  <sheetProtection/>
  <mergeCells count="22">
    <mergeCell ref="G10:G11"/>
    <mergeCell ref="N10:N11"/>
    <mergeCell ref="K10:K11"/>
    <mergeCell ref="O10:O11"/>
    <mergeCell ref="J10:J11"/>
    <mergeCell ref="H10:H11"/>
    <mergeCell ref="P10:P11"/>
    <mergeCell ref="Q10:Q11"/>
    <mergeCell ref="R10:R11"/>
    <mergeCell ref="L10:L11"/>
    <mergeCell ref="M10:M11"/>
    <mergeCell ref="I10:I11"/>
    <mergeCell ref="O1:R1"/>
    <mergeCell ref="A2:R2"/>
    <mergeCell ref="A3:R3"/>
    <mergeCell ref="A4:R4"/>
    <mergeCell ref="A5:R5"/>
    <mergeCell ref="G9:I9"/>
    <mergeCell ref="A8:R8"/>
    <mergeCell ref="A7:R7"/>
    <mergeCell ref="J9:R9"/>
    <mergeCell ref="A6:R6"/>
  </mergeCells>
  <printOptions/>
  <pageMargins left="0.35433070866141736" right="0.35433070866141736" top="0.7480314960629921" bottom="0.5511811023622047" header="0.31496062992125984" footer="0.31496062992125984"/>
  <pageSetup firstPageNumber="45" useFirstPageNumber="1" horizontalDpi="600" verticalDpi="600" orientation="landscape" paperSize="9" r:id="rId2"/>
  <headerFooter>
    <oddFooter>&amp;R&amp;"TH SarabunPSK,ตัวหนา"&amp;14แผนการดำเนินงาน ประจำปีงบประมาณ พ.ศ.2565   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5"/>
  <sheetViews>
    <sheetView view="pageBreakPreview" zoomScale="130" zoomScaleNormal="120" zoomScaleSheetLayoutView="130" zoomScalePageLayoutView="0" workbookViewId="0" topLeftCell="A1">
      <selection activeCell="A6" sqref="A6:R6"/>
    </sheetView>
  </sheetViews>
  <sheetFormatPr defaultColWidth="9.140625" defaultRowHeight="12.75"/>
  <cols>
    <col min="1" max="1" width="7.00390625" style="219" customWidth="1"/>
    <col min="2" max="2" width="25.57421875" style="219" customWidth="1"/>
    <col min="3" max="3" width="29.421875" style="219" customWidth="1"/>
    <col min="4" max="4" width="10.8515625" style="219" customWidth="1"/>
    <col min="5" max="5" width="18.421875" style="338" bestFit="1" customWidth="1"/>
    <col min="6" max="6" width="12.57421875" style="219" customWidth="1"/>
    <col min="7" max="18" width="3.140625" style="219" customWidth="1"/>
    <col min="19" max="16384" width="9.140625" style="219" customWidth="1"/>
  </cols>
  <sheetData>
    <row r="1" spans="1:18" ht="19.5">
      <c r="A1" s="7"/>
      <c r="B1" s="5"/>
      <c r="C1" s="5"/>
      <c r="D1" s="80"/>
      <c r="E1" s="7"/>
      <c r="F1" s="7"/>
      <c r="G1" s="5"/>
      <c r="H1" s="7"/>
      <c r="I1" s="5"/>
      <c r="J1" s="5"/>
      <c r="K1" s="5"/>
      <c r="L1" s="5"/>
      <c r="M1" s="5"/>
      <c r="N1" s="5"/>
      <c r="O1" s="412" t="s">
        <v>26</v>
      </c>
      <c r="P1" s="412"/>
      <c r="Q1" s="412"/>
      <c r="R1" s="412"/>
    </row>
    <row r="2" spans="1:18" ht="21">
      <c r="A2" s="409" t="s">
        <v>1446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21">
      <c r="A3" s="409" t="s">
        <v>1445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21">
      <c r="A4" s="409" t="s">
        <v>18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</row>
    <row r="5" spans="1:18" ht="21">
      <c r="A5" s="420" t="s">
        <v>119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</row>
    <row r="6" spans="1:18" ht="21">
      <c r="A6" s="420" t="s">
        <v>1458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</row>
    <row r="7" spans="1:18" ht="21">
      <c r="A7" s="426" t="s">
        <v>120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</row>
    <row r="8" spans="1:18" ht="19.5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</row>
    <row r="9" spans="1:18" ht="19.5">
      <c r="A9" s="12"/>
      <c r="B9" s="116"/>
      <c r="C9" s="12" t="s">
        <v>1</v>
      </c>
      <c r="D9" s="176" t="s">
        <v>2</v>
      </c>
      <c r="E9" s="12"/>
      <c r="F9" s="12" t="s">
        <v>4</v>
      </c>
      <c r="G9" s="414" t="s">
        <v>83</v>
      </c>
      <c r="H9" s="414"/>
      <c r="I9" s="414"/>
      <c r="J9" s="414" t="s">
        <v>110</v>
      </c>
      <c r="K9" s="414"/>
      <c r="L9" s="414"/>
      <c r="M9" s="414"/>
      <c r="N9" s="414"/>
      <c r="O9" s="414"/>
      <c r="P9" s="414"/>
      <c r="Q9" s="414"/>
      <c r="R9" s="414"/>
    </row>
    <row r="10" spans="1:18" ht="19.5">
      <c r="A10" s="15" t="s">
        <v>19</v>
      </c>
      <c r="B10" s="15" t="s">
        <v>0</v>
      </c>
      <c r="C10" s="15" t="s">
        <v>20</v>
      </c>
      <c r="D10" s="177" t="s">
        <v>5</v>
      </c>
      <c r="E10" s="274" t="s">
        <v>3</v>
      </c>
      <c r="F10" s="15" t="s">
        <v>22</v>
      </c>
      <c r="G10" s="418" t="s">
        <v>21</v>
      </c>
      <c r="H10" s="416" t="s">
        <v>6</v>
      </c>
      <c r="I10" s="416" t="s">
        <v>7</v>
      </c>
      <c r="J10" s="416" t="s">
        <v>8</v>
      </c>
      <c r="K10" s="416" t="s">
        <v>9</v>
      </c>
      <c r="L10" s="416" t="s">
        <v>10</v>
      </c>
      <c r="M10" s="416" t="s">
        <v>11</v>
      </c>
      <c r="N10" s="416" t="s">
        <v>12</v>
      </c>
      <c r="O10" s="416" t="s">
        <v>13</v>
      </c>
      <c r="P10" s="416" t="s">
        <v>14</v>
      </c>
      <c r="Q10" s="416" t="s">
        <v>15</v>
      </c>
      <c r="R10" s="416" t="s">
        <v>16</v>
      </c>
    </row>
    <row r="11" spans="1:18" ht="19.5">
      <c r="A11" s="120"/>
      <c r="B11" s="117"/>
      <c r="C11" s="18"/>
      <c r="D11" s="178"/>
      <c r="E11" s="333"/>
      <c r="F11" s="18"/>
      <c r="G11" s="419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</row>
    <row r="12" spans="1:18" ht="19.5">
      <c r="A12" s="36">
        <v>1</v>
      </c>
      <c r="B12" s="33" t="s">
        <v>543</v>
      </c>
      <c r="C12" s="62" t="s">
        <v>1244</v>
      </c>
      <c r="D12" s="97">
        <v>156000</v>
      </c>
      <c r="E12" s="193" t="s">
        <v>248</v>
      </c>
      <c r="F12" s="36" t="s">
        <v>292</v>
      </c>
      <c r="G12" s="206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</row>
    <row r="13" spans="1:18" ht="19.5">
      <c r="A13" s="36"/>
      <c r="B13" s="33" t="s">
        <v>544</v>
      </c>
      <c r="C13" s="21" t="s">
        <v>615</v>
      </c>
      <c r="D13" s="97" t="s">
        <v>546</v>
      </c>
      <c r="E13" s="193" t="s">
        <v>24</v>
      </c>
      <c r="F13" s="36"/>
      <c r="G13" s="206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</row>
    <row r="14" spans="1:18" ht="19.5">
      <c r="A14" s="36"/>
      <c r="B14" s="33" t="s">
        <v>545</v>
      </c>
      <c r="C14" s="21" t="s">
        <v>616</v>
      </c>
      <c r="D14" s="97"/>
      <c r="E14" s="193"/>
      <c r="F14" s="36"/>
      <c r="G14" s="206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</row>
    <row r="15" spans="1:18" ht="19.5">
      <c r="A15" s="36"/>
      <c r="B15" s="33" t="s">
        <v>25</v>
      </c>
      <c r="C15" s="21" t="s">
        <v>617</v>
      </c>
      <c r="D15" s="97"/>
      <c r="E15" s="193"/>
      <c r="F15" s="36"/>
      <c r="G15" s="206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</row>
    <row r="16" spans="1:18" ht="19.5">
      <c r="A16" s="36"/>
      <c r="B16" s="33"/>
      <c r="C16" s="33"/>
      <c r="D16" s="97"/>
      <c r="E16" s="193"/>
      <c r="F16" s="36"/>
      <c r="G16" s="206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</row>
    <row r="17" spans="1:18" ht="19.5">
      <c r="A17" s="36"/>
      <c r="B17" s="33"/>
      <c r="C17" s="33"/>
      <c r="D17" s="97"/>
      <c r="E17" s="193"/>
      <c r="F17" s="36"/>
      <c r="G17" s="206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</row>
    <row r="18" spans="1:18" ht="19.5">
      <c r="A18" s="36"/>
      <c r="B18" s="33"/>
      <c r="C18" s="33"/>
      <c r="D18" s="97"/>
      <c r="E18" s="193"/>
      <c r="F18" s="36"/>
      <c r="G18" s="206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</row>
    <row r="19" spans="1:18" ht="19.5">
      <c r="A19" s="36"/>
      <c r="B19" s="33"/>
      <c r="C19" s="33"/>
      <c r="D19" s="97"/>
      <c r="E19" s="193"/>
      <c r="F19" s="42"/>
      <c r="G19" s="206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</row>
    <row r="20" spans="1:18" ht="19.5">
      <c r="A20" s="53">
        <v>2</v>
      </c>
      <c r="B20" s="63" t="s">
        <v>249</v>
      </c>
      <c r="C20" s="254" t="s">
        <v>1245</v>
      </c>
      <c r="D20" s="145">
        <v>30000</v>
      </c>
      <c r="E20" s="276" t="s">
        <v>18</v>
      </c>
      <c r="F20" s="36" t="s">
        <v>292</v>
      </c>
      <c r="G20" s="218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</row>
    <row r="21" spans="1:18" ht="19.5">
      <c r="A21" s="15"/>
      <c r="B21" s="33" t="s">
        <v>250</v>
      </c>
      <c r="C21" s="325" t="s">
        <v>1246</v>
      </c>
      <c r="D21" s="97" t="s">
        <v>547</v>
      </c>
      <c r="E21" s="193"/>
      <c r="F21" s="36"/>
      <c r="G21" s="206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</row>
    <row r="22" spans="1:18" ht="19.5">
      <c r="A22" s="15"/>
      <c r="B22" s="33"/>
      <c r="C22" s="325" t="s">
        <v>1247</v>
      </c>
      <c r="D22" s="97"/>
      <c r="E22" s="193"/>
      <c r="F22" s="36"/>
      <c r="G22" s="206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</row>
    <row r="23" spans="1:18" ht="19.5">
      <c r="A23" s="15"/>
      <c r="B23" s="33"/>
      <c r="C23" s="86" t="s">
        <v>1248</v>
      </c>
      <c r="D23" s="97"/>
      <c r="E23" s="193"/>
      <c r="F23" s="36"/>
      <c r="G23" s="206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</row>
    <row r="24" spans="1:18" ht="19.5">
      <c r="A24" s="15"/>
      <c r="B24" s="33"/>
      <c r="C24" s="86" t="s">
        <v>1249</v>
      </c>
      <c r="D24" s="97"/>
      <c r="E24" s="193"/>
      <c r="F24" s="36"/>
      <c r="G24" s="206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</row>
    <row r="25" spans="1:18" ht="19.5">
      <c r="A25" s="15"/>
      <c r="B25" s="33"/>
      <c r="C25" s="86"/>
      <c r="D25" s="97"/>
      <c r="E25" s="193"/>
      <c r="F25" s="36"/>
      <c r="G25" s="206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1:19" ht="19.5">
      <c r="A26" s="15"/>
      <c r="B26" s="33"/>
      <c r="C26" s="86"/>
      <c r="D26" s="97"/>
      <c r="E26" s="193"/>
      <c r="F26" s="36"/>
      <c r="G26" s="206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348"/>
    </row>
    <row r="27" spans="1:18" ht="19.5">
      <c r="A27" s="120"/>
      <c r="B27" s="117"/>
      <c r="C27" s="48"/>
      <c r="D27" s="275"/>
      <c r="E27" s="333"/>
      <c r="F27" s="42"/>
      <c r="G27" s="203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</row>
    <row r="28" spans="1:18" ht="19.5">
      <c r="A28" s="36">
        <v>3</v>
      </c>
      <c r="B28" s="33" t="s">
        <v>251</v>
      </c>
      <c r="C28" s="254" t="s">
        <v>1250</v>
      </c>
      <c r="D28" s="97">
        <v>30000</v>
      </c>
      <c r="E28" s="193" t="s">
        <v>1197</v>
      </c>
      <c r="F28" s="36" t="s">
        <v>292</v>
      </c>
      <c r="G28" s="206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</row>
    <row r="29" spans="1:18" ht="19.5">
      <c r="A29" s="15"/>
      <c r="B29" s="33" t="s">
        <v>252</v>
      </c>
      <c r="C29" s="253" t="s">
        <v>1251</v>
      </c>
      <c r="D29" s="97" t="s">
        <v>548</v>
      </c>
      <c r="E29" s="193" t="s">
        <v>27</v>
      </c>
      <c r="F29" s="36"/>
      <c r="G29" s="206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</row>
    <row r="30" spans="1:18" ht="19.5">
      <c r="A30" s="15"/>
      <c r="B30" s="33"/>
      <c r="C30" s="325" t="s">
        <v>1252</v>
      </c>
      <c r="D30" s="97"/>
      <c r="E30" s="193" t="s">
        <v>25</v>
      </c>
      <c r="F30" s="36"/>
      <c r="G30" s="206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</row>
    <row r="31" spans="1:18" ht="19.5">
      <c r="A31" s="15"/>
      <c r="B31" s="33"/>
      <c r="C31" s="325" t="s">
        <v>1253</v>
      </c>
      <c r="D31" s="97"/>
      <c r="E31" s="274"/>
      <c r="F31" s="36"/>
      <c r="G31" s="206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</row>
    <row r="32" spans="1:18" ht="19.5">
      <c r="A32" s="15"/>
      <c r="B32" s="220"/>
      <c r="C32" s="325" t="s">
        <v>1254</v>
      </c>
      <c r="D32" s="97"/>
      <c r="E32" s="274"/>
      <c r="F32" s="36"/>
      <c r="G32" s="206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</row>
    <row r="33" spans="1:18" ht="19.5">
      <c r="A33" s="15"/>
      <c r="B33" s="220"/>
      <c r="C33" s="325" t="s">
        <v>110</v>
      </c>
      <c r="D33" s="97"/>
      <c r="E33" s="274"/>
      <c r="F33" s="36"/>
      <c r="G33" s="206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</row>
    <row r="34" spans="1:18" ht="19.5">
      <c r="A34" s="120"/>
      <c r="B34" s="117"/>
      <c r="C34" s="18"/>
      <c r="D34" s="99"/>
      <c r="E34" s="333"/>
      <c r="F34" s="42"/>
      <c r="G34" s="203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</row>
    <row r="35" spans="1:18" ht="19.5">
      <c r="A35" s="53">
        <v>4</v>
      </c>
      <c r="B35" s="63" t="s">
        <v>1435</v>
      </c>
      <c r="C35" s="254" t="s">
        <v>1250</v>
      </c>
      <c r="D35" s="145">
        <v>30000</v>
      </c>
      <c r="E35" s="276" t="s">
        <v>18</v>
      </c>
      <c r="F35" s="36" t="s">
        <v>292</v>
      </c>
      <c r="G35" s="218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</row>
    <row r="36" spans="1:18" ht="19.5">
      <c r="A36" s="15"/>
      <c r="B36" s="33" t="s">
        <v>1436</v>
      </c>
      <c r="C36" s="253" t="s">
        <v>1255</v>
      </c>
      <c r="D36" s="97" t="s">
        <v>549</v>
      </c>
      <c r="E36" s="193"/>
      <c r="F36" s="36"/>
      <c r="G36" s="206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</row>
    <row r="37" spans="1:18" ht="19.5">
      <c r="A37" s="15"/>
      <c r="B37" s="220"/>
      <c r="C37" s="33" t="s">
        <v>1256</v>
      </c>
      <c r="D37" s="97"/>
      <c r="E37" s="274"/>
      <c r="F37" s="36"/>
      <c r="G37" s="206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</row>
    <row r="38" spans="1:18" ht="19.5">
      <c r="A38" s="15"/>
      <c r="B38" s="220"/>
      <c r="C38" s="33" t="s">
        <v>1257</v>
      </c>
      <c r="D38" s="97"/>
      <c r="E38" s="274"/>
      <c r="F38" s="36"/>
      <c r="G38" s="206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</row>
    <row r="39" spans="1:18" ht="19.5">
      <c r="A39" s="15"/>
      <c r="B39" s="220"/>
      <c r="C39" s="33" t="s">
        <v>1258</v>
      </c>
      <c r="D39" s="97"/>
      <c r="E39" s="274"/>
      <c r="F39" s="36"/>
      <c r="G39" s="206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</row>
    <row r="40" spans="1:18" ht="19.5">
      <c r="A40" s="15"/>
      <c r="B40" s="220"/>
      <c r="C40" s="33" t="s">
        <v>1259</v>
      </c>
      <c r="D40" s="97"/>
      <c r="E40" s="274"/>
      <c r="F40" s="36"/>
      <c r="G40" s="206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</row>
    <row r="41" spans="1:18" ht="19.5">
      <c r="A41" s="15"/>
      <c r="B41" s="220"/>
      <c r="C41" s="33"/>
      <c r="D41" s="97"/>
      <c r="E41" s="274"/>
      <c r="F41" s="36"/>
      <c r="G41" s="206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</row>
    <row r="42" spans="1:18" ht="19.5">
      <c r="A42" s="15"/>
      <c r="B42" s="220"/>
      <c r="C42" s="33"/>
      <c r="D42" s="97"/>
      <c r="E42" s="274"/>
      <c r="F42" s="36"/>
      <c r="G42" s="206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</row>
    <row r="43" spans="1:18" ht="19.5">
      <c r="A43" s="120"/>
      <c r="B43" s="117"/>
      <c r="C43" s="18"/>
      <c r="D43" s="99"/>
      <c r="E43" s="333"/>
      <c r="F43" s="42"/>
      <c r="G43" s="203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</row>
    <row r="44" spans="1:18" ht="19.5">
      <c r="A44" s="53">
        <v>5</v>
      </c>
      <c r="B44" s="63" t="s">
        <v>253</v>
      </c>
      <c r="C44" s="254" t="s">
        <v>1260</v>
      </c>
      <c r="D44" s="145">
        <v>30000</v>
      </c>
      <c r="E44" s="276" t="s">
        <v>18</v>
      </c>
      <c r="F44" s="36" t="s">
        <v>292</v>
      </c>
      <c r="G44" s="218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</row>
    <row r="45" spans="1:18" ht="19.5">
      <c r="A45" s="15"/>
      <c r="B45" s="33" t="s">
        <v>254</v>
      </c>
      <c r="C45" s="39" t="s">
        <v>1261</v>
      </c>
      <c r="D45" s="97" t="s">
        <v>550</v>
      </c>
      <c r="E45" s="193"/>
      <c r="F45" s="36"/>
      <c r="G45" s="206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</row>
    <row r="46" spans="1:18" ht="19.5">
      <c r="A46" s="15"/>
      <c r="B46" s="33" t="s">
        <v>255</v>
      </c>
      <c r="C46" s="39" t="s">
        <v>1262</v>
      </c>
      <c r="D46" s="97"/>
      <c r="E46" s="193"/>
      <c r="F46" s="36"/>
      <c r="G46" s="206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</row>
    <row r="47" spans="1:18" ht="19.5">
      <c r="A47" s="15"/>
      <c r="B47" s="33" t="s">
        <v>256</v>
      </c>
      <c r="C47" s="39" t="s">
        <v>1263</v>
      </c>
      <c r="D47" s="97"/>
      <c r="E47" s="193"/>
      <c r="F47" s="36"/>
      <c r="G47" s="206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</row>
    <row r="48" spans="1:18" ht="19.5">
      <c r="A48" s="15"/>
      <c r="B48" s="33" t="s">
        <v>257</v>
      </c>
      <c r="C48" s="39" t="s">
        <v>1264</v>
      </c>
      <c r="D48" s="97"/>
      <c r="E48" s="193"/>
      <c r="F48" s="36"/>
      <c r="G48" s="206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</row>
    <row r="49" spans="1:18" ht="19.5">
      <c r="A49" s="15"/>
      <c r="B49" s="33"/>
      <c r="C49" s="39" t="s">
        <v>1265</v>
      </c>
      <c r="D49" s="97"/>
      <c r="E49" s="193"/>
      <c r="F49" s="36"/>
      <c r="G49" s="206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</row>
    <row r="50" spans="1:18" ht="19.5">
      <c r="A50" s="15"/>
      <c r="B50" s="220"/>
      <c r="C50" s="33"/>
      <c r="D50" s="97"/>
      <c r="E50" s="274"/>
      <c r="F50" s="36"/>
      <c r="G50" s="206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</row>
    <row r="51" spans="1:18" ht="19.5">
      <c r="A51" s="120"/>
      <c r="B51" s="117"/>
      <c r="C51" s="18"/>
      <c r="D51" s="99"/>
      <c r="E51" s="333"/>
      <c r="F51" s="42"/>
      <c r="G51" s="203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</row>
    <row r="52" spans="1:18" ht="19.5">
      <c r="A52" s="53">
        <v>6</v>
      </c>
      <c r="B52" s="63" t="s">
        <v>258</v>
      </c>
      <c r="C52" s="254" t="s">
        <v>1266</v>
      </c>
      <c r="D52" s="145">
        <v>30000</v>
      </c>
      <c r="E52" s="276" t="s">
        <v>18</v>
      </c>
      <c r="F52" s="36" t="s">
        <v>292</v>
      </c>
      <c r="G52" s="146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92"/>
    </row>
    <row r="53" spans="1:18" ht="19.5">
      <c r="A53" s="15"/>
      <c r="B53" s="33" t="s">
        <v>259</v>
      </c>
      <c r="C53" s="21" t="s">
        <v>1267</v>
      </c>
      <c r="D53" s="97" t="s">
        <v>551</v>
      </c>
      <c r="E53" s="193"/>
      <c r="F53" s="36"/>
      <c r="G53" s="148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91"/>
    </row>
    <row r="54" spans="1:18" ht="19.5">
      <c r="A54" s="15"/>
      <c r="B54" s="33"/>
      <c r="C54" s="21" t="s">
        <v>1268</v>
      </c>
      <c r="D54" s="97"/>
      <c r="E54" s="193"/>
      <c r="F54" s="36"/>
      <c r="G54" s="148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91"/>
    </row>
    <row r="55" spans="1:18" ht="19.5">
      <c r="A55" s="15"/>
      <c r="B55" s="220"/>
      <c r="C55" s="21" t="s">
        <v>1269</v>
      </c>
      <c r="D55" s="97"/>
      <c r="E55" s="274"/>
      <c r="F55" s="36"/>
      <c r="G55" s="206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</row>
    <row r="56" spans="1:18" ht="19.5">
      <c r="A56" s="15"/>
      <c r="B56" s="220"/>
      <c r="C56" s="21" t="s">
        <v>1270</v>
      </c>
      <c r="D56" s="97"/>
      <c r="E56" s="274"/>
      <c r="F56" s="36"/>
      <c r="G56" s="206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</row>
    <row r="57" spans="1:18" ht="19.5">
      <c r="A57" s="15"/>
      <c r="B57" s="220"/>
      <c r="C57" s="21" t="s">
        <v>1271</v>
      </c>
      <c r="D57" s="97"/>
      <c r="E57" s="274"/>
      <c r="F57" s="36"/>
      <c r="G57" s="206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</row>
    <row r="58" spans="1:18" ht="19.5">
      <c r="A58" s="15"/>
      <c r="B58" s="220"/>
      <c r="C58" s="21"/>
      <c r="D58" s="97"/>
      <c r="E58" s="274"/>
      <c r="F58" s="36"/>
      <c r="G58" s="206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</row>
    <row r="59" spans="1:18" ht="19.5">
      <c r="A59" s="120"/>
      <c r="B59" s="117"/>
      <c r="C59" s="18"/>
      <c r="D59" s="99"/>
      <c r="E59" s="333"/>
      <c r="F59" s="42"/>
      <c r="G59" s="203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</row>
    <row r="60" spans="1:18" ht="19.5">
      <c r="A60" s="53">
        <v>7</v>
      </c>
      <c r="B60" s="63" t="s">
        <v>260</v>
      </c>
      <c r="C60" s="62" t="s">
        <v>1272</v>
      </c>
      <c r="D60" s="145">
        <v>30000</v>
      </c>
      <c r="E60" s="276" t="s">
        <v>18</v>
      </c>
      <c r="F60" s="36" t="s">
        <v>292</v>
      </c>
      <c r="G60" s="146"/>
      <c r="H60" s="147"/>
      <c r="I60" s="147"/>
      <c r="J60" s="147"/>
      <c r="K60" s="147"/>
      <c r="L60" s="147"/>
      <c r="M60" s="147"/>
      <c r="N60" s="217"/>
      <c r="O60" s="217"/>
      <c r="P60" s="217"/>
      <c r="Q60" s="217"/>
      <c r="R60" s="217"/>
    </row>
    <row r="61" spans="1:18" ht="19.5">
      <c r="A61" s="15"/>
      <c r="B61" s="33" t="s">
        <v>261</v>
      </c>
      <c r="C61" s="21" t="s">
        <v>1273</v>
      </c>
      <c r="D61" s="97" t="s">
        <v>557</v>
      </c>
      <c r="E61" s="193"/>
      <c r="F61" s="36"/>
      <c r="G61" s="148"/>
      <c r="H61" s="149"/>
      <c r="I61" s="149"/>
      <c r="J61" s="149"/>
      <c r="K61" s="149"/>
      <c r="L61" s="149"/>
      <c r="M61" s="149"/>
      <c r="N61" s="207"/>
      <c r="O61" s="207"/>
      <c r="P61" s="207"/>
      <c r="Q61" s="207"/>
      <c r="R61" s="207"/>
    </row>
    <row r="62" spans="1:18" ht="19.5">
      <c r="A62" s="15"/>
      <c r="B62" s="33" t="s">
        <v>262</v>
      </c>
      <c r="C62" s="21" t="s">
        <v>1274</v>
      </c>
      <c r="D62" s="97"/>
      <c r="E62" s="193"/>
      <c r="F62" s="36"/>
      <c r="G62" s="148"/>
      <c r="H62" s="149"/>
      <c r="I62" s="149"/>
      <c r="J62" s="149"/>
      <c r="K62" s="149"/>
      <c r="L62" s="149"/>
      <c r="M62" s="149"/>
      <c r="N62" s="207"/>
      <c r="O62" s="207"/>
      <c r="P62" s="207"/>
      <c r="Q62" s="207"/>
      <c r="R62" s="207"/>
    </row>
    <row r="63" spans="1:18" ht="19.5">
      <c r="A63" s="15"/>
      <c r="B63" s="33"/>
      <c r="C63" s="21" t="s">
        <v>1275</v>
      </c>
      <c r="D63" s="97"/>
      <c r="E63" s="193"/>
      <c r="F63" s="36"/>
      <c r="G63" s="148"/>
      <c r="H63" s="149"/>
      <c r="I63" s="149"/>
      <c r="J63" s="149"/>
      <c r="K63" s="149"/>
      <c r="L63" s="149"/>
      <c r="M63" s="149"/>
      <c r="N63" s="207"/>
      <c r="O63" s="207"/>
      <c r="P63" s="207"/>
      <c r="Q63" s="207"/>
      <c r="R63" s="207"/>
    </row>
    <row r="64" spans="1:18" ht="19.5">
      <c r="A64" s="15"/>
      <c r="B64" s="33"/>
      <c r="C64" s="21" t="s">
        <v>1273</v>
      </c>
      <c r="D64" s="97"/>
      <c r="E64" s="193"/>
      <c r="F64" s="28"/>
      <c r="G64" s="148"/>
      <c r="H64" s="149"/>
      <c r="I64" s="149"/>
      <c r="J64" s="149"/>
      <c r="K64" s="149"/>
      <c r="L64" s="149"/>
      <c r="M64" s="149"/>
      <c r="N64" s="207"/>
      <c r="O64" s="207"/>
      <c r="P64" s="207"/>
      <c r="Q64" s="207"/>
      <c r="R64" s="207"/>
    </row>
    <row r="65" spans="1:18" ht="19.5">
      <c r="A65" s="15"/>
      <c r="B65" s="33"/>
      <c r="C65" s="21" t="s">
        <v>1274</v>
      </c>
      <c r="D65" s="97"/>
      <c r="E65" s="193"/>
      <c r="F65" s="28"/>
      <c r="G65" s="148"/>
      <c r="H65" s="149"/>
      <c r="I65" s="149"/>
      <c r="J65" s="149"/>
      <c r="K65" s="149"/>
      <c r="L65" s="149"/>
      <c r="M65" s="149"/>
      <c r="N65" s="207"/>
      <c r="O65" s="207"/>
      <c r="P65" s="207"/>
      <c r="Q65" s="207"/>
      <c r="R65" s="207"/>
    </row>
    <row r="66" spans="1:18" ht="19.5">
      <c r="A66" s="15"/>
      <c r="B66" s="33"/>
      <c r="C66" s="86" t="s">
        <v>1276</v>
      </c>
      <c r="D66" s="97"/>
      <c r="E66" s="274"/>
      <c r="F66" s="5"/>
      <c r="G66" s="148"/>
      <c r="H66" s="149"/>
      <c r="I66" s="149"/>
      <c r="J66" s="149"/>
      <c r="K66" s="149"/>
      <c r="L66" s="149"/>
      <c r="M66" s="149"/>
      <c r="N66" s="207"/>
      <c r="O66" s="207"/>
      <c r="P66" s="207"/>
      <c r="Q66" s="207"/>
      <c r="R66" s="207"/>
    </row>
    <row r="67" spans="1:18" ht="19.5">
      <c r="A67" s="15"/>
      <c r="B67" s="220"/>
      <c r="C67" s="33"/>
      <c r="D67" s="97"/>
      <c r="E67" s="274"/>
      <c r="F67" s="42"/>
      <c r="G67" s="206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</row>
    <row r="68" spans="1:18" ht="19.5">
      <c r="A68" s="53">
        <v>8</v>
      </c>
      <c r="B68" s="63" t="s">
        <v>263</v>
      </c>
      <c r="C68" s="62" t="s">
        <v>1277</v>
      </c>
      <c r="D68" s="145">
        <v>15000</v>
      </c>
      <c r="E68" s="276" t="s">
        <v>18</v>
      </c>
      <c r="F68" s="36" t="s">
        <v>292</v>
      </c>
      <c r="G68" s="218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</row>
    <row r="69" spans="1:18" ht="19.5">
      <c r="A69" s="15"/>
      <c r="B69" s="33" t="s">
        <v>264</v>
      </c>
      <c r="C69" s="21" t="s">
        <v>1278</v>
      </c>
      <c r="D69" s="97" t="s">
        <v>558</v>
      </c>
      <c r="E69" s="193"/>
      <c r="F69" s="36"/>
      <c r="G69" s="206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</row>
    <row r="70" spans="1:18" ht="19.5">
      <c r="A70" s="15"/>
      <c r="B70" s="33"/>
      <c r="C70" s="21"/>
      <c r="D70" s="97"/>
      <c r="E70" s="193"/>
      <c r="F70" s="42"/>
      <c r="G70" s="206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</row>
    <row r="71" spans="1:18" ht="19.5">
      <c r="A71" s="53">
        <v>9</v>
      </c>
      <c r="B71" s="63" t="s">
        <v>265</v>
      </c>
      <c r="C71" s="62" t="s">
        <v>1279</v>
      </c>
      <c r="D71" s="145">
        <v>80000</v>
      </c>
      <c r="E71" s="276" t="s">
        <v>1282</v>
      </c>
      <c r="F71" s="36" t="s">
        <v>292</v>
      </c>
      <c r="G71" s="146"/>
      <c r="H71" s="147"/>
      <c r="I71" s="147"/>
      <c r="J71" s="147"/>
      <c r="K71" s="147"/>
      <c r="L71" s="147"/>
      <c r="M71" s="147"/>
      <c r="N71" s="147"/>
      <c r="O71" s="147"/>
      <c r="P71" s="147"/>
      <c r="Q71" s="217"/>
      <c r="R71" s="217"/>
    </row>
    <row r="72" spans="1:18" ht="19.5">
      <c r="A72" s="15"/>
      <c r="B72" s="33"/>
      <c r="C72" s="21" t="s">
        <v>1280</v>
      </c>
      <c r="D72" s="97" t="s">
        <v>559</v>
      </c>
      <c r="E72" s="193"/>
      <c r="F72" s="36"/>
      <c r="G72" s="148"/>
      <c r="H72" s="149"/>
      <c r="I72" s="149"/>
      <c r="J72" s="149"/>
      <c r="K72" s="149"/>
      <c r="L72" s="149"/>
      <c r="M72" s="149"/>
      <c r="N72" s="149"/>
      <c r="O72" s="149"/>
      <c r="P72" s="149"/>
      <c r="Q72" s="207"/>
      <c r="R72" s="207"/>
    </row>
    <row r="73" spans="1:18" ht="19.5">
      <c r="A73" s="15"/>
      <c r="B73" s="33"/>
      <c r="C73" s="21" t="s">
        <v>1281</v>
      </c>
      <c r="D73" s="97"/>
      <c r="E73" s="193"/>
      <c r="F73" s="36"/>
      <c r="G73" s="148"/>
      <c r="H73" s="149"/>
      <c r="I73" s="149"/>
      <c r="J73" s="149"/>
      <c r="K73" s="149"/>
      <c r="L73" s="149"/>
      <c r="M73" s="149"/>
      <c r="N73" s="149"/>
      <c r="O73" s="149"/>
      <c r="P73" s="149"/>
      <c r="Q73" s="207"/>
      <c r="R73" s="207"/>
    </row>
    <row r="74" spans="1:18" ht="19.5">
      <c r="A74" s="15"/>
      <c r="B74" s="220"/>
      <c r="C74" s="33"/>
      <c r="D74" s="97"/>
      <c r="E74" s="274"/>
      <c r="F74" s="36"/>
      <c r="G74" s="206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</row>
    <row r="75" spans="1:18" ht="19.5">
      <c r="A75" s="120"/>
      <c r="B75" s="117"/>
      <c r="C75" s="18"/>
      <c r="D75" s="99"/>
      <c r="E75" s="333"/>
      <c r="F75" s="42"/>
      <c r="G75" s="203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</row>
    <row r="76" spans="1:18" ht="19.5">
      <c r="A76" s="53">
        <v>10</v>
      </c>
      <c r="B76" s="63" t="s">
        <v>266</v>
      </c>
      <c r="C76" s="62" t="s">
        <v>1283</v>
      </c>
      <c r="D76" s="145">
        <v>200000</v>
      </c>
      <c r="E76" s="276" t="s">
        <v>1286</v>
      </c>
      <c r="F76" s="36" t="s">
        <v>292</v>
      </c>
      <c r="G76" s="218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</row>
    <row r="77" spans="1:18" ht="19.5">
      <c r="A77" s="15"/>
      <c r="B77" s="33" t="s">
        <v>267</v>
      </c>
      <c r="C77" s="21" t="s">
        <v>1284</v>
      </c>
      <c r="D77" s="97" t="s">
        <v>559</v>
      </c>
      <c r="E77" s="193" t="s">
        <v>25</v>
      </c>
      <c r="F77" s="36"/>
      <c r="G77" s="206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</row>
    <row r="78" spans="1:18" ht="19.5">
      <c r="A78" s="15"/>
      <c r="B78" s="33"/>
      <c r="C78" s="21" t="s">
        <v>1285</v>
      </c>
      <c r="D78" s="97"/>
      <c r="E78" s="193"/>
      <c r="F78" s="36"/>
      <c r="G78" s="206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</row>
    <row r="79" spans="1:18" ht="19.5">
      <c r="A79" s="15"/>
      <c r="B79" s="33"/>
      <c r="C79" s="21"/>
      <c r="D79" s="97"/>
      <c r="E79" s="193"/>
      <c r="F79" s="36"/>
      <c r="G79" s="206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</row>
    <row r="80" spans="1:18" ht="19.5">
      <c r="A80" s="120"/>
      <c r="B80" s="117"/>
      <c r="C80" s="18"/>
      <c r="D80" s="99"/>
      <c r="E80" s="333"/>
      <c r="F80" s="42"/>
      <c r="G80" s="203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</row>
    <row r="81" spans="1:18" ht="19.5">
      <c r="A81" s="53">
        <v>11</v>
      </c>
      <c r="B81" s="63" t="s">
        <v>268</v>
      </c>
      <c r="C81" s="63" t="s">
        <v>1287</v>
      </c>
      <c r="D81" s="145">
        <v>30000</v>
      </c>
      <c r="E81" s="276" t="s">
        <v>18</v>
      </c>
      <c r="F81" s="36" t="s">
        <v>292</v>
      </c>
      <c r="G81" s="218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</row>
    <row r="82" spans="1:18" ht="19.5">
      <c r="A82" s="36"/>
      <c r="B82" s="33" t="s">
        <v>269</v>
      </c>
      <c r="C82" s="33" t="s">
        <v>1288</v>
      </c>
      <c r="D82" s="97" t="s">
        <v>560</v>
      </c>
      <c r="E82" s="193"/>
      <c r="F82" s="36"/>
      <c r="G82" s="206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</row>
    <row r="83" spans="1:18" ht="19.5">
      <c r="A83" s="36"/>
      <c r="B83" s="33" t="s">
        <v>270</v>
      </c>
      <c r="C83" s="33" t="s">
        <v>270</v>
      </c>
      <c r="D83" s="97"/>
      <c r="E83" s="193"/>
      <c r="F83" s="36"/>
      <c r="G83" s="206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</row>
    <row r="84" spans="1:18" ht="19.5">
      <c r="A84" s="36"/>
      <c r="B84" s="33"/>
      <c r="C84" s="33"/>
      <c r="D84" s="97"/>
      <c r="E84" s="193"/>
      <c r="F84" s="36"/>
      <c r="G84" s="206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</row>
    <row r="85" spans="1:18" ht="19.5">
      <c r="A85" s="36"/>
      <c r="B85" s="33"/>
      <c r="C85" s="33"/>
      <c r="D85" s="97"/>
      <c r="E85" s="193"/>
      <c r="F85" s="42"/>
      <c r="G85" s="206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</row>
    <row r="86" spans="1:18" ht="19.5">
      <c r="A86" s="53">
        <v>12</v>
      </c>
      <c r="B86" s="63" t="s">
        <v>271</v>
      </c>
      <c r="C86" s="62" t="s">
        <v>1279</v>
      </c>
      <c r="D86" s="145">
        <v>50000</v>
      </c>
      <c r="E86" s="276" t="s">
        <v>1142</v>
      </c>
      <c r="F86" s="36" t="s">
        <v>292</v>
      </c>
      <c r="G86" s="218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</row>
    <row r="87" spans="1:18" ht="19.5">
      <c r="A87" s="36"/>
      <c r="B87" s="33" t="s">
        <v>272</v>
      </c>
      <c r="C87" s="21" t="s">
        <v>1289</v>
      </c>
      <c r="D87" s="97" t="s">
        <v>560</v>
      </c>
      <c r="E87" s="193" t="s">
        <v>18</v>
      </c>
      <c r="F87" s="36"/>
      <c r="G87" s="206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</row>
    <row r="88" spans="1:18" ht="19.5">
      <c r="A88" s="36"/>
      <c r="B88" s="33"/>
      <c r="C88" s="21" t="s">
        <v>1290</v>
      </c>
      <c r="D88" s="97"/>
      <c r="E88" s="36"/>
      <c r="F88" s="36"/>
      <c r="G88" s="206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</row>
    <row r="89" spans="1:18" ht="19.5">
      <c r="A89" s="36"/>
      <c r="B89" s="49"/>
      <c r="C89" s="21" t="s">
        <v>1291</v>
      </c>
      <c r="D89" s="195"/>
      <c r="E89" s="193"/>
      <c r="F89" s="36"/>
      <c r="G89" s="206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</row>
    <row r="90" spans="1:18" ht="19.5">
      <c r="A90" s="36"/>
      <c r="B90" s="33"/>
      <c r="C90" s="21"/>
      <c r="D90" s="97"/>
      <c r="E90" s="193"/>
      <c r="F90" s="36"/>
      <c r="G90" s="206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</row>
    <row r="91" spans="1:18" ht="19.5">
      <c r="A91" s="42"/>
      <c r="B91" s="18"/>
      <c r="C91" s="48"/>
      <c r="D91" s="99"/>
      <c r="E91" s="335"/>
      <c r="F91" s="42"/>
      <c r="G91" s="203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</row>
    <row r="92" spans="1:18" ht="19.5">
      <c r="A92" s="53">
        <v>13</v>
      </c>
      <c r="B92" s="63" t="s">
        <v>273</v>
      </c>
      <c r="C92" s="62" t="s">
        <v>1292</v>
      </c>
      <c r="D92" s="145">
        <v>30000</v>
      </c>
      <c r="E92" s="193" t="s">
        <v>18</v>
      </c>
      <c r="F92" s="36" t="s">
        <v>292</v>
      </c>
      <c r="G92" s="218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</row>
    <row r="93" spans="1:18" ht="19.5">
      <c r="A93" s="36"/>
      <c r="B93" s="33" t="s">
        <v>274</v>
      </c>
      <c r="C93" s="21" t="s">
        <v>1293</v>
      </c>
      <c r="D93" s="97" t="s">
        <v>561</v>
      </c>
      <c r="E93" s="193"/>
      <c r="F93" s="36"/>
      <c r="G93" s="206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</row>
    <row r="94" spans="1:18" ht="19.5">
      <c r="A94" s="36"/>
      <c r="B94" s="33"/>
      <c r="C94" s="21" t="s">
        <v>1294</v>
      </c>
      <c r="D94" s="97"/>
      <c r="E94" s="193"/>
      <c r="F94" s="36"/>
      <c r="G94" s="206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</row>
    <row r="95" spans="1:18" ht="19.5">
      <c r="A95" s="36"/>
      <c r="B95" s="33"/>
      <c r="C95" s="21" t="s">
        <v>1295</v>
      </c>
      <c r="D95" s="97"/>
      <c r="E95" s="193"/>
      <c r="F95" s="36"/>
      <c r="G95" s="206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</row>
    <row r="96" spans="1:18" ht="19.5">
      <c r="A96" s="36"/>
      <c r="B96" s="33"/>
      <c r="C96" s="21" t="s">
        <v>1296</v>
      </c>
      <c r="D96" s="97"/>
      <c r="E96" s="193"/>
      <c r="F96" s="36"/>
      <c r="G96" s="206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</row>
    <row r="97" spans="1:18" ht="19.5">
      <c r="A97" s="36"/>
      <c r="B97" s="33"/>
      <c r="C97" s="21" t="s">
        <v>1297</v>
      </c>
      <c r="D97" s="97"/>
      <c r="E97" s="193"/>
      <c r="F97" s="36"/>
      <c r="G97" s="206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</row>
    <row r="98" spans="1:18" ht="19.5">
      <c r="A98" s="36"/>
      <c r="B98" s="33"/>
      <c r="C98" s="33"/>
      <c r="D98" s="97"/>
      <c r="E98" s="193"/>
      <c r="F98" s="36"/>
      <c r="G98" s="206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</row>
    <row r="99" spans="1:18" ht="20.25" customHeight="1">
      <c r="A99" s="42"/>
      <c r="B99" s="18"/>
      <c r="C99" s="18"/>
      <c r="D99" s="99"/>
      <c r="E99" s="335"/>
      <c r="F99" s="42"/>
      <c r="G99" s="203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</row>
    <row r="100" spans="1:18" ht="20.25" customHeight="1">
      <c r="A100" s="36">
        <v>14</v>
      </c>
      <c r="B100" s="33" t="s">
        <v>1298</v>
      </c>
      <c r="C100" s="33" t="s">
        <v>1210</v>
      </c>
      <c r="D100" s="47">
        <v>10000</v>
      </c>
      <c r="E100" s="36" t="s">
        <v>276</v>
      </c>
      <c r="F100" s="36" t="s">
        <v>292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1:18" ht="20.25" customHeight="1">
      <c r="A101" s="36"/>
      <c r="B101" s="33" t="s">
        <v>276</v>
      </c>
      <c r="C101" s="33" t="s">
        <v>1299</v>
      </c>
      <c r="D101" s="47" t="s">
        <v>565</v>
      </c>
      <c r="E101" s="36"/>
      <c r="F101" s="36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1:18" ht="20.25" customHeight="1">
      <c r="A102" s="36"/>
      <c r="B102" s="33" t="s">
        <v>1303</v>
      </c>
      <c r="C102" s="33" t="s">
        <v>1300</v>
      </c>
      <c r="D102" s="47"/>
      <c r="E102" s="36"/>
      <c r="F102" s="36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1:18" ht="20.25" customHeight="1">
      <c r="A103" s="36"/>
      <c r="B103" s="33"/>
      <c r="C103" s="33" t="s">
        <v>276</v>
      </c>
      <c r="D103" s="47"/>
      <c r="E103" s="36"/>
      <c r="F103" s="36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1:18" ht="20.25" customHeight="1">
      <c r="A104" s="36"/>
      <c r="B104" s="33"/>
      <c r="C104" s="33"/>
      <c r="D104" s="47"/>
      <c r="E104" s="36"/>
      <c r="F104" s="36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1:18" ht="20.25" customHeight="1">
      <c r="A105" s="36"/>
      <c r="B105" s="33"/>
      <c r="C105" s="33"/>
      <c r="D105" s="47"/>
      <c r="E105" s="36"/>
      <c r="F105" s="36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1:18" ht="20.25" customHeight="1">
      <c r="A106" s="42"/>
      <c r="B106" s="18"/>
      <c r="C106" s="18"/>
      <c r="D106" s="67"/>
      <c r="E106" s="42"/>
      <c r="F106" s="42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ht="20.25" customHeight="1">
      <c r="A107" s="36">
        <v>15</v>
      </c>
      <c r="B107" s="33" t="s">
        <v>281</v>
      </c>
      <c r="C107" s="33" t="s">
        <v>1210</v>
      </c>
      <c r="D107" s="47">
        <v>30000</v>
      </c>
      <c r="E107" s="36" t="s">
        <v>289</v>
      </c>
      <c r="F107" s="36" t="s">
        <v>292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1:18" ht="20.25" customHeight="1">
      <c r="A108" s="36"/>
      <c r="B108" s="33" t="s">
        <v>172</v>
      </c>
      <c r="C108" s="33" t="s">
        <v>1299</v>
      </c>
      <c r="D108" s="47" t="s">
        <v>565</v>
      </c>
      <c r="E108" s="36"/>
      <c r="F108" s="36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1:18" ht="20.25" customHeight="1">
      <c r="A109" s="36"/>
      <c r="B109" s="33"/>
      <c r="C109" s="33" t="s">
        <v>1301</v>
      </c>
      <c r="D109" s="47"/>
      <c r="E109" s="36"/>
      <c r="F109" s="36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1:18" ht="20.25" customHeight="1">
      <c r="A110" s="36"/>
      <c r="B110" s="33"/>
      <c r="C110" s="33" t="s">
        <v>172</v>
      </c>
      <c r="D110" s="47"/>
      <c r="E110" s="36"/>
      <c r="F110" s="36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1:18" ht="20.25" customHeight="1">
      <c r="A111" s="42"/>
      <c r="B111" s="18"/>
      <c r="C111" s="18"/>
      <c r="D111" s="67"/>
      <c r="E111" s="42"/>
      <c r="F111" s="42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ht="20.25" customHeight="1">
      <c r="A112" s="36">
        <v>16</v>
      </c>
      <c r="B112" s="33" t="s">
        <v>282</v>
      </c>
      <c r="C112" s="33" t="s">
        <v>1210</v>
      </c>
      <c r="D112" s="47">
        <v>5000</v>
      </c>
      <c r="E112" s="36" t="s">
        <v>289</v>
      </c>
      <c r="F112" s="36" t="s">
        <v>292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20.25" customHeight="1">
      <c r="A113" s="36"/>
      <c r="B113" s="33" t="s">
        <v>283</v>
      </c>
      <c r="C113" s="33" t="s">
        <v>1299</v>
      </c>
      <c r="D113" s="47" t="s">
        <v>565</v>
      </c>
      <c r="E113" s="36"/>
      <c r="F113" s="36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1:18" ht="20.25" customHeight="1">
      <c r="A114" s="36"/>
      <c r="B114" s="33"/>
      <c r="C114" s="33" t="s">
        <v>1302</v>
      </c>
      <c r="D114" s="47"/>
      <c r="E114" s="36"/>
      <c r="F114" s="36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1:18" ht="20.25" customHeight="1">
      <c r="A115" s="36"/>
      <c r="B115" s="33"/>
      <c r="C115" s="33" t="s">
        <v>283</v>
      </c>
      <c r="D115" s="47"/>
      <c r="E115" s="36"/>
      <c r="F115" s="36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1:18" ht="20.25" customHeight="1">
      <c r="A116" s="42"/>
      <c r="B116" s="18"/>
      <c r="C116" s="18"/>
      <c r="D116" s="67"/>
      <c r="E116" s="42"/>
      <c r="F116" s="42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ht="20.25" customHeight="1">
      <c r="A117" s="36">
        <v>17</v>
      </c>
      <c r="B117" s="33" t="s">
        <v>1298</v>
      </c>
      <c r="C117" s="33" t="s">
        <v>1210</v>
      </c>
      <c r="D117" s="47">
        <v>30000</v>
      </c>
      <c r="E117" s="36" t="s">
        <v>276</v>
      </c>
      <c r="F117" s="36" t="s">
        <v>292</v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1:18" ht="20.25" customHeight="1">
      <c r="A118" s="36"/>
      <c r="B118" s="33" t="s">
        <v>276</v>
      </c>
      <c r="C118" s="33" t="s">
        <v>1305</v>
      </c>
      <c r="D118" s="47" t="s">
        <v>566</v>
      </c>
      <c r="E118" s="36"/>
      <c r="F118" s="36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1:18" ht="20.25" customHeight="1">
      <c r="A119" s="36"/>
      <c r="B119" s="33" t="s">
        <v>1304</v>
      </c>
      <c r="C119" s="33" t="s">
        <v>1300</v>
      </c>
      <c r="D119" s="47"/>
      <c r="E119" s="36"/>
      <c r="F119" s="36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1:18" ht="20.25" customHeight="1">
      <c r="A120" s="36"/>
      <c r="B120" s="33"/>
      <c r="C120" s="33" t="s">
        <v>276</v>
      </c>
      <c r="D120" s="47"/>
      <c r="E120" s="36"/>
      <c r="F120" s="36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1:18" ht="19.5">
      <c r="A121" s="42"/>
      <c r="B121" s="18"/>
      <c r="C121" s="18"/>
      <c r="D121" s="67"/>
      <c r="E121" s="42"/>
      <c r="F121" s="42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ht="19.5">
      <c r="A122" s="53">
        <v>18</v>
      </c>
      <c r="B122" s="63" t="s">
        <v>567</v>
      </c>
      <c r="C122" s="121" t="s">
        <v>29</v>
      </c>
      <c r="D122" s="145">
        <v>1815000</v>
      </c>
      <c r="E122" s="276" t="s">
        <v>1115</v>
      </c>
      <c r="F122" s="36" t="s">
        <v>968</v>
      </c>
      <c r="G122" s="218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</row>
    <row r="123" spans="1:18" ht="19.5">
      <c r="A123" s="36"/>
      <c r="B123" s="33" t="s">
        <v>25</v>
      </c>
      <c r="C123" s="86" t="s">
        <v>25</v>
      </c>
      <c r="D123" s="97" t="s">
        <v>568</v>
      </c>
      <c r="E123" s="193" t="s">
        <v>1116</v>
      </c>
      <c r="F123" s="36" t="s">
        <v>969</v>
      </c>
      <c r="G123" s="206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</row>
    <row r="124" spans="1:18" ht="19.5">
      <c r="A124" s="36"/>
      <c r="B124" s="33"/>
      <c r="C124" s="86" t="s">
        <v>30</v>
      </c>
      <c r="D124" s="97"/>
      <c r="E124" s="193" t="s">
        <v>1117</v>
      </c>
      <c r="F124" s="36"/>
      <c r="G124" s="206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</row>
    <row r="125" spans="1:18" ht="19.5">
      <c r="A125" s="36"/>
      <c r="B125" s="33"/>
      <c r="C125" s="86" t="s">
        <v>31</v>
      </c>
      <c r="D125" s="97"/>
      <c r="E125" s="193" t="s">
        <v>1118</v>
      </c>
      <c r="F125" s="36"/>
      <c r="G125" s="206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</row>
    <row r="126" spans="1:18" ht="19.5">
      <c r="A126" s="36"/>
      <c r="B126" s="33"/>
      <c r="C126" s="21" t="s">
        <v>32</v>
      </c>
      <c r="D126" s="97"/>
      <c r="E126" s="193"/>
      <c r="F126" s="36"/>
      <c r="G126" s="206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</row>
    <row r="127" spans="1:18" ht="19.5">
      <c r="A127" s="42"/>
      <c r="B127" s="18"/>
      <c r="C127" s="18"/>
      <c r="D127" s="99"/>
      <c r="E127" s="335"/>
      <c r="F127" s="42"/>
      <c r="G127" s="203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</row>
    <row r="128" spans="1:18" ht="19.5">
      <c r="A128" s="53">
        <v>19</v>
      </c>
      <c r="B128" s="63" t="s">
        <v>538</v>
      </c>
      <c r="C128" s="63" t="s">
        <v>1057</v>
      </c>
      <c r="D128" s="145">
        <v>40000</v>
      </c>
      <c r="E128" s="276" t="s">
        <v>1066</v>
      </c>
      <c r="F128" s="53" t="s">
        <v>540</v>
      </c>
      <c r="G128" s="218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</row>
    <row r="129" spans="1:18" ht="19.5">
      <c r="A129" s="36"/>
      <c r="B129" s="33" t="s">
        <v>539</v>
      </c>
      <c r="C129" s="33" t="s">
        <v>1058</v>
      </c>
      <c r="D129" s="97" t="s">
        <v>542</v>
      </c>
      <c r="E129" s="193" t="s">
        <v>27</v>
      </c>
      <c r="F129" s="36" t="s">
        <v>541</v>
      </c>
      <c r="G129" s="206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</row>
    <row r="130" spans="1:18" ht="19.5">
      <c r="A130" s="36"/>
      <c r="B130" s="33"/>
      <c r="C130" s="33"/>
      <c r="D130" s="97"/>
      <c r="E130" s="193" t="s">
        <v>25</v>
      </c>
      <c r="F130" s="36"/>
      <c r="G130" s="206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</row>
    <row r="131" spans="1:18" ht="19.5">
      <c r="A131" s="36"/>
      <c r="B131" s="33"/>
      <c r="C131" s="33"/>
      <c r="D131" s="97"/>
      <c r="E131" s="193"/>
      <c r="F131" s="36"/>
      <c r="G131" s="206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</row>
    <row r="132" spans="1:18" ht="19.5">
      <c r="A132" s="53">
        <v>20</v>
      </c>
      <c r="B132" s="63" t="s">
        <v>519</v>
      </c>
      <c r="C132" s="63" t="s">
        <v>1059</v>
      </c>
      <c r="D132" s="145">
        <v>200000</v>
      </c>
      <c r="E132" s="276" t="s">
        <v>248</v>
      </c>
      <c r="F132" s="53" t="s">
        <v>292</v>
      </c>
      <c r="G132" s="218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</row>
    <row r="133" spans="1:18" ht="19.5">
      <c r="A133" s="36"/>
      <c r="B133" s="33" t="s">
        <v>552</v>
      </c>
      <c r="C133" s="33" t="s">
        <v>1060</v>
      </c>
      <c r="D133" s="97" t="s">
        <v>555</v>
      </c>
      <c r="E133" s="193" t="s">
        <v>24</v>
      </c>
      <c r="F133" s="36"/>
      <c r="G133" s="206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</row>
    <row r="134" spans="1:18" ht="19.5">
      <c r="A134" s="36"/>
      <c r="B134" s="33" t="s">
        <v>553</v>
      </c>
      <c r="C134" s="33" t="s">
        <v>1061</v>
      </c>
      <c r="D134" s="97"/>
      <c r="E134" s="193" t="s">
        <v>1064</v>
      </c>
      <c r="F134" s="36"/>
      <c r="G134" s="206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</row>
    <row r="135" spans="1:18" ht="19.5">
      <c r="A135" s="36"/>
      <c r="B135" s="33" t="s">
        <v>554</v>
      </c>
      <c r="C135" s="33" t="s">
        <v>1062</v>
      </c>
      <c r="D135" s="97"/>
      <c r="E135" s="193" t="s">
        <v>1065</v>
      </c>
      <c r="F135" s="36"/>
      <c r="G135" s="206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</row>
    <row r="136" spans="1:18" ht="19.5">
      <c r="A136" s="36"/>
      <c r="B136" s="33"/>
      <c r="C136" s="33" t="s">
        <v>1063</v>
      </c>
      <c r="D136" s="97"/>
      <c r="E136" s="193" t="s">
        <v>172</v>
      </c>
      <c r="F136" s="36"/>
      <c r="G136" s="206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</row>
    <row r="137" spans="1:18" ht="19.5">
      <c r="A137" s="42"/>
      <c r="B137" s="18"/>
      <c r="C137" s="18"/>
      <c r="D137" s="99"/>
      <c r="E137" s="335"/>
      <c r="F137" s="42"/>
      <c r="G137" s="203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</row>
    <row r="138" spans="1:18" ht="19.5">
      <c r="A138" s="53">
        <v>21</v>
      </c>
      <c r="B138" s="63" t="s">
        <v>562</v>
      </c>
      <c r="C138" s="63" t="s">
        <v>1067</v>
      </c>
      <c r="D138" s="145">
        <v>42800</v>
      </c>
      <c r="E138" s="276" t="s">
        <v>18</v>
      </c>
      <c r="F138" s="53" t="s">
        <v>292</v>
      </c>
      <c r="G138" s="218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</row>
    <row r="139" spans="1:18" ht="19.5">
      <c r="A139" s="36"/>
      <c r="B139" s="33" t="s">
        <v>469</v>
      </c>
      <c r="C139" s="33" t="s">
        <v>469</v>
      </c>
      <c r="D139" s="97" t="s">
        <v>563</v>
      </c>
      <c r="E139" s="193"/>
      <c r="F139" s="36"/>
      <c r="G139" s="206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</row>
    <row r="140" spans="1:18" ht="19.5">
      <c r="A140" s="36"/>
      <c r="B140" s="33"/>
      <c r="C140" s="33"/>
      <c r="D140" s="97"/>
      <c r="E140" s="193"/>
      <c r="F140" s="36"/>
      <c r="G140" s="206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</row>
    <row r="141" spans="1:18" ht="19.5">
      <c r="A141" s="36"/>
      <c r="B141" s="33"/>
      <c r="C141" s="33"/>
      <c r="D141" s="97"/>
      <c r="E141" s="193"/>
      <c r="F141" s="36"/>
      <c r="G141" s="206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</row>
    <row r="142" spans="1:18" ht="19.5">
      <c r="A142" s="120"/>
      <c r="B142" s="117"/>
      <c r="C142" s="18"/>
      <c r="D142" s="99"/>
      <c r="E142" s="333"/>
      <c r="F142" s="42"/>
      <c r="G142" s="203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</row>
    <row r="143" spans="1:18" ht="19.5">
      <c r="A143" s="379"/>
      <c r="B143" s="380"/>
      <c r="C143" s="25"/>
      <c r="D143" s="381"/>
      <c r="E143" s="382"/>
      <c r="F143" s="28"/>
      <c r="G143" s="362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</row>
    <row r="144" spans="1:18" ht="19.5">
      <c r="A144" s="379"/>
      <c r="B144" s="380"/>
      <c r="C144" s="25"/>
      <c r="D144" s="381"/>
      <c r="E144" s="382"/>
      <c r="F144" s="28"/>
      <c r="G144" s="362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</row>
    <row r="145" spans="1:18" ht="19.5">
      <c r="A145" s="379"/>
      <c r="B145" s="380"/>
      <c r="C145" s="25"/>
      <c r="D145" s="381"/>
      <c r="E145" s="382"/>
      <c r="F145" s="28"/>
      <c r="G145" s="362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</row>
    <row r="146" spans="1:18" ht="19.5">
      <c r="A146" s="379"/>
      <c r="B146" s="380"/>
      <c r="C146" s="25"/>
      <c r="D146" s="381"/>
      <c r="E146" s="382"/>
      <c r="F146" s="28"/>
      <c r="G146" s="362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</row>
    <row r="147" spans="1:18" ht="19.5">
      <c r="A147" s="379"/>
      <c r="B147" s="380"/>
      <c r="C147" s="25"/>
      <c r="D147" s="381"/>
      <c r="E147" s="382"/>
      <c r="F147" s="28"/>
      <c r="G147" s="362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</row>
    <row r="148" spans="1:18" ht="19.5">
      <c r="A148" s="379"/>
      <c r="B148" s="380"/>
      <c r="C148" s="25"/>
      <c r="D148" s="381"/>
      <c r="E148" s="382"/>
      <c r="F148" s="28"/>
      <c r="G148" s="362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</row>
    <row r="149" spans="1:18" ht="19.5">
      <c r="A149" s="379"/>
      <c r="B149" s="380"/>
      <c r="C149" s="25"/>
      <c r="D149" s="381"/>
      <c r="E149" s="382"/>
      <c r="F149" s="28"/>
      <c r="G149" s="362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</row>
    <row r="150" spans="1:18" ht="19.5">
      <c r="A150" s="379"/>
      <c r="B150" s="380"/>
      <c r="C150" s="25"/>
      <c r="D150" s="381"/>
      <c r="E150" s="382"/>
      <c r="F150" s="28"/>
      <c r="G150" s="362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</row>
    <row r="151" spans="1:18" ht="19.5">
      <c r="A151" s="379"/>
      <c r="B151" s="380"/>
      <c r="C151" s="25"/>
      <c r="D151" s="381"/>
      <c r="E151" s="382"/>
      <c r="F151" s="28"/>
      <c r="G151" s="362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</row>
    <row r="152" spans="1:18" ht="19.5">
      <c r="A152" s="379"/>
      <c r="B152" s="380"/>
      <c r="C152" s="25"/>
      <c r="D152" s="381"/>
      <c r="E152" s="382"/>
      <c r="F152" s="28"/>
      <c r="G152" s="362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</row>
    <row r="153" spans="1:18" ht="19.5">
      <c r="A153" s="379"/>
      <c r="B153" s="380"/>
      <c r="C153" s="25"/>
      <c r="D153" s="381"/>
      <c r="E153" s="382"/>
      <c r="F153" s="28"/>
      <c r="G153" s="362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</row>
    <row r="154" spans="1:18" ht="19.5">
      <c r="A154" s="383"/>
      <c r="B154" s="384"/>
      <c r="C154" s="133"/>
      <c r="D154" s="311">
        <f>SUM(D12:D142)</f>
        <v>2913800</v>
      </c>
      <c r="E154" s="385"/>
      <c r="F154" s="144"/>
      <c r="G154" s="386"/>
      <c r="H154" s="387"/>
      <c r="I154" s="387"/>
      <c r="J154" s="387"/>
      <c r="K154" s="387"/>
      <c r="L154" s="387"/>
      <c r="M154" s="387"/>
      <c r="N154" s="387"/>
      <c r="O154" s="387"/>
      <c r="P154" s="387"/>
      <c r="Q154" s="387"/>
      <c r="R154" s="387"/>
    </row>
    <row r="155" spans="1:18" ht="19.5">
      <c r="A155" s="379"/>
      <c r="B155" s="380"/>
      <c r="C155" s="25"/>
      <c r="D155" s="381"/>
      <c r="E155" s="382"/>
      <c r="F155" s="28"/>
      <c r="G155" s="362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</row>
    <row r="156" spans="1:18" ht="19.5">
      <c r="A156" s="379"/>
      <c r="B156" s="380"/>
      <c r="C156" s="25"/>
      <c r="D156" s="381"/>
      <c r="E156" s="382"/>
      <c r="F156" s="28"/>
      <c r="G156" s="362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</row>
    <row r="157" spans="1:18" ht="19.5">
      <c r="A157" s="379"/>
      <c r="B157" s="380"/>
      <c r="C157" s="25"/>
      <c r="D157" s="381"/>
      <c r="E157" s="382"/>
      <c r="F157" s="28"/>
      <c r="G157" s="362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</row>
    <row r="158" spans="1:18" ht="19.5">
      <c r="A158" s="379"/>
      <c r="B158" s="380"/>
      <c r="C158" s="25"/>
      <c r="D158" s="381"/>
      <c r="E158" s="382"/>
      <c r="F158" s="28"/>
      <c r="G158" s="362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</row>
    <row r="159" spans="1:18" ht="19.5">
      <c r="A159" s="379"/>
      <c r="B159" s="380"/>
      <c r="C159" s="25"/>
      <c r="D159" s="381"/>
      <c r="E159" s="382"/>
      <c r="F159" s="28"/>
      <c r="G159" s="362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</row>
    <row r="160" spans="1:18" ht="19.5">
      <c r="A160" s="379"/>
      <c r="B160" s="380"/>
      <c r="C160" s="25"/>
      <c r="D160" s="381"/>
      <c r="E160" s="382"/>
      <c r="F160" s="28"/>
      <c r="G160" s="362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</row>
    <row r="161" spans="1:18" ht="19.5">
      <c r="A161" s="379"/>
      <c r="B161" s="380"/>
      <c r="C161" s="25"/>
      <c r="D161" s="381"/>
      <c r="E161" s="382"/>
      <c r="F161" s="28"/>
      <c r="G161" s="362"/>
      <c r="H161" s="249"/>
      <c r="I161" s="249"/>
      <c r="J161" s="249"/>
      <c r="K161" s="249"/>
      <c r="L161" s="249"/>
      <c r="M161" s="249"/>
      <c r="N161" s="249"/>
      <c r="O161" s="249"/>
      <c r="P161" s="249"/>
      <c r="Q161" s="249"/>
      <c r="R161" s="249"/>
    </row>
    <row r="162" spans="1:18" ht="19.5">
      <c r="A162" s="379"/>
      <c r="B162" s="380"/>
      <c r="C162" s="25"/>
      <c r="D162" s="381"/>
      <c r="E162" s="382"/>
      <c r="F162" s="28"/>
      <c r="G162" s="362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</row>
    <row r="163" spans="1:18" ht="19.5">
      <c r="A163" s="379"/>
      <c r="B163" s="380"/>
      <c r="C163" s="25"/>
      <c r="D163" s="381"/>
      <c r="E163" s="382"/>
      <c r="F163" s="28"/>
      <c r="G163" s="362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</row>
    <row r="164" spans="1:18" ht="19.5">
      <c r="A164" s="28"/>
      <c r="B164" s="25"/>
      <c r="C164" s="25"/>
      <c r="D164" s="381"/>
      <c r="E164" s="28"/>
      <c r="F164" s="28"/>
      <c r="G164" s="25"/>
      <c r="H164" s="28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1:18" ht="19.5">
      <c r="A165" s="7"/>
      <c r="B165" s="5"/>
      <c r="C165" s="5"/>
      <c r="D165" s="222"/>
      <c r="E165" s="7"/>
      <c r="F165" s="7"/>
      <c r="G165" s="5"/>
      <c r="H165" s="7"/>
      <c r="I165" s="5"/>
      <c r="J165" s="5"/>
      <c r="K165" s="5"/>
      <c r="L165" s="5"/>
      <c r="M165" s="5"/>
      <c r="N165" s="5"/>
      <c r="O165" s="5"/>
      <c r="P165" s="5"/>
      <c r="Q165" s="5"/>
      <c r="R165" s="5"/>
    </row>
  </sheetData>
  <sheetProtection/>
  <mergeCells count="22">
    <mergeCell ref="G10:G11"/>
    <mergeCell ref="N10:N11"/>
    <mergeCell ref="K10:K11"/>
    <mergeCell ref="O10:O11"/>
    <mergeCell ref="J10:J11"/>
    <mergeCell ref="H10:H11"/>
    <mergeCell ref="P10:P11"/>
    <mergeCell ref="Q10:Q11"/>
    <mergeCell ref="R10:R11"/>
    <mergeCell ref="L10:L11"/>
    <mergeCell ref="M10:M11"/>
    <mergeCell ref="I10:I11"/>
    <mergeCell ref="O1:R1"/>
    <mergeCell ref="A2:R2"/>
    <mergeCell ref="A3:R3"/>
    <mergeCell ref="A4:R4"/>
    <mergeCell ref="A5:R5"/>
    <mergeCell ref="G9:I9"/>
    <mergeCell ref="A8:R8"/>
    <mergeCell ref="A7:R7"/>
    <mergeCell ref="J9:R9"/>
    <mergeCell ref="A6:R6"/>
  </mergeCells>
  <printOptions/>
  <pageMargins left="0.3937007874015748" right="0.3937007874015748" top="0.7480314960629921" bottom="0.5511811023622047" header="0.31496062992125984" footer="0.31496062992125984"/>
  <pageSetup firstPageNumber="54" useFirstPageNumber="1" horizontalDpi="600" verticalDpi="600" orientation="landscape" paperSize="9" r:id="rId2"/>
  <headerFooter>
    <oddFooter>&amp;R&amp;"TH SarabunPSK,ตัวหนา"&amp;14แผนการดำเนินงาน ประจำปีงบประมาณ พ.ศ.2565  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NENG</cp:lastModifiedBy>
  <cp:lastPrinted>2022-09-16T03:15:16Z</cp:lastPrinted>
  <dcterms:created xsi:type="dcterms:W3CDTF">2007-08-25T02:49:56Z</dcterms:created>
  <dcterms:modified xsi:type="dcterms:W3CDTF">2022-09-16T03:15:18Z</dcterms:modified>
  <cp:category/>
  <cp:version/>
  <cp:contentType/>
  <cp:contentStatus/>
</cp:coreProperties>
</file>